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8385" windowHeight="4110" tabRatio="841" firstSheet="4" activeTab="8"/>
  </bookViews>
  <sheets>
    <sheet name=" 1ชอ.1,2" sheetId="1" r:id="rId1"/>
    <sheet name=" 1ชอ.3,4" sheetId="2" r:id="rId2"/>
    <sheet name="1คอม.1,2" sheetId="3" r:id="rId3"/>
    <sheet name="1 คอม.3,4" sheetId="4" r:id="rId4"/>
    <sheet name="1คอม.5" sheetId="5" r:id="rId5"/>
    <sheet name=" 2ชอ.1,2" sheetId="6" r:id="rId6"/>
    <sheet name="2 ชอ.3,4" sheetId="7" r:id="rId7"/>
    <sheet name="2 คอม.1,2" sheetId="8" r:id="rId8"/>
    <sheet name="2 คอม.3,4" sheetId="9" r:id="rId9"/>
    <sheet name="2 คอม.5" sheetId="10" r:id="rId10"/>
    <sheet name="3 ชอ.1,2" sheetId="11" r:id="rId11"/>
    <sheet name="3 คอม.1,2" sheetId="12" r:id="rId12"/>
    <sheet name="ส1 คอม.1" sheetId="13" r:id="rId13"/>
    <sheet name="ส1 คอม.2" sheetId="14" r:id="rId14"/>
    <sheet name="ส1 อุตฯ.1" sheetId="15" r:id="rId15"/>
    <sheet name="ส2 คอม.1" sheetId="16" r:id="rId16"/>
    <sheet name="ส2 คอม.3,4" sheetId="17" r:id="rId17"/>
    <sheet name="ส2 อุตฯ.1" sheetId="18" r:id="rId18"/>
  </sheets>
  <definedNames/>
  <calcPr fullCalcOnLoad="1"/>
</workbook>
</file>

<file path=xl/sharedStrings.xml><?xml version="1.0" encoding="utf-8"?>
<sst xmlns="http://schemas.openxmlformats.org/spreadsheetml/2006/main" count="2320" uniqueCount="472">
  <si>
    <t>วิทยาลัยเทคนิคเลย</t>
  </si>
  <si>
    <t>เวลา</t>
  </si>
  <si>
    <t>รหัสวิชา</t>
  </si>
  <si>
    <t>ชื่อวิชา</t>
  </si>
  <si>
    <t>น</t>
  </si>
  <si>
    <t>จันทร์</t>
  </si>
  <si>
    <t>อังคาร</t>
  </si>
  <si>
    <t>พุธ</t>
  </si>
  <si>
    <t>พฤหัสบดี</t>
  </si>
  <si>
    <t>ศุกร์</t>
  </si>
  <si>
    <t>หัวหน้าแผนกวิชา</t>
  </si>
  <si>
    <t>ชม.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</si>
  <si>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</si>
  <si>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</si>
  <si>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</si>
  <si>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</si>
  <si>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</si>
  <si>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</si>
  <si>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</si>
  <si>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</si>
  <si>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</si>
  <si>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</si>
  <si>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กิจกรรมหน้าเสาธง รอบ 1   เวลา 07.30 น. - 08.00 น.</t>
  </si>
  <si>
    <t>ลงชื่อ</t>
  </si>
  <si>
    <t>รวม/สัปดาห์</t>
  </si>
  <si>
    <t>16.30</t>
  </si>
  <si>
    <t>17.30</t>
  </si>
  <si>
    <t>18.30</t>
  </si>
  <si>
    <t>19.30</t>
  </si>
  <si>
    <t xml:space="preserve">กิจกรรมหน้าเสาธง รอบ 2   เวลา 16.00-16.30 น. </t>
  </si>
  <si>
    <t>วัน - ชั่วโมง</t>
  </si>
  <si>
    <t>พักรับประทานอาหารกลางวัน เวลา 12.00-13.00 น.</t>
  </si>
  <si>
    <t>ครูผู้สอนประจำรายวิชา</t>
  </si>
  <si>
    <t>(2 ชอ.1,2)</t>
  </si>
  <si>
    <t>(3 คอม.1,2)</t>
  </si>
  <si>
    <t>(2 คอม.1,2)</t>
  </si>
  <si>
    <t>(1 คอม.1,2)</t>
  </si>
  <si>
    <t xml:space="preserve">หมายเหตุ  :   เพิ่มเติม 4 คาบ สำหรับซ่อมกิจกรรม </t>
  </si>
  <si>
    <t>( นายรณภูมิ  มัฐผา)</t>
  </si>
  <si>
    <t>รองผู้อำนวยการฝ่ายวิชาการ</t>
  </si>
  <si>
    <t>(นายบรรจง  สุรพุทธ)</t>
  </si>
  <si>
    <t>(3 ชอ.1,2)</t>
  </si>
  <si>
    <t>1 หมวดวิชาสามัญ</t>
  </si>
  <si>
    <t>1.1 วิชาสามัญทั่วไป</t>
  </si>
  <si>
    <t>1.2 วิชาสามัญพื้นฐานวิชาชีพ</t>
  </si>
  <si>
    <t>2. หมวดวิชาชีพ</t>
  </si>
  <si>
    <t>2.1 วิชาชีพพื้นฐาน</t>
  </si>
  <si>
    <t>2.2 วิชาชีพสาขาวิชา</t>
  </si>
  <si>
    <t>2.3  วิชาชีพสาขางาน</t>
  </si>
  <si>
    <t>2.4 โครงการ</t>
  </si>
  <si>
    <t>3. หมวดเลือกเสรี</t>
  </si>
  <si>
    <t>4.  ฝึกงาน</t>
  </si>
  <si>
    <t>5. กิจกรรมเสริมหลักสูตร</t>
  </si>
  <si>
    <t xml:space="preserve">* </t>
  </si>
  <si>
    <t>วัสดุช่างอุตสาหกรรม</t>
  </si>
  <si>
    <t>งานฝึกฝีมือ</t>
  </si>
  <si>
    <t>4. ฝึกงาน</t>
  </si>
  <si>
    <t>ฝึกงาน</t>
  </si>
  <si>
    <t>สป.1-18 ฝึกงาน</t>
  </si>
  <si>
    <t>ภาษาอังกฤษสำหรับสถานประกอบการ</t>
  </si>
  <si>
    <t>2.4  โครงการ</t>
  </si>
  <si>
    <t>กิจกรรมในสถานประกอบการ</t>
  </si>
  <si>
    <t>*</t>
  </si>
  <si>
    <t>ภาษาอังกฤษช่างอุตสาหกรรม</t>
  </si>
  <si>
    <t>ธุรกิจและการเป็นผู้ประกอบการ</t>
  </si>
  <si>
    <t>งานเครื่องยนต์เบื้องต้น</t>
  </si>
  <si>
    <t>งานเครื่องมือกลเบื้องต้น</t>
  </si>
  <si>
    <t>งานบริการคอมพิวเตอร์</t>
  </si>
  <si>
    <t>กิจกรรมองค์การวิชาชีพ 2</t>
  </si>
  <si>
    <t>(1 ชอ.3,4)</t>
  </si>
  <si>
    <t>(1 คอม.3,4)</t>
  </si>
  <si>
    <t>2.3 วิชาชีพสาขางาน</t>
  </si>
  <si>
    <t>3. หมวดวิชาเลือกเสรี</t>
  </si>
  <si>
    <t>หมายเหตุ  :   เพิ่มเติม 4 คาบ สำหรับซ่อมกิจกรรม / หรือ เรียนวิชาปรับพื้นเพิ่มเติม ถ้ามี (พื้น ม.6)</t>
  </si>
  <si>
    <t>2  หมวดวิชาชีพ</t>
  </si>
  <si>
    <t>ภาษาอังกฤษสมัครงาน</t>
  </si>
  <si>
    <t>แคลคูลัส 1</t>
  </si>
  <si>
    <t>การวิเคราะห์วงจรอิเล็กทรอนิกส์</t>
  </si>
  <si>
    <t>ดิจิตอลเทคนิค</t>
  </si>
  <si>
    <t>เทคนิคเครื่องรับส่งวิทยุ</t>
  </si>
  <si>
    <t>ระบบโทรศัพท์</t>
  </si>
  <si>
    <t>ไมโครโพรเซสเซอร์</t>
  </si>
  <si>
    <t>กิจกรรมองค์การวิชาชีพ 3</t>
  </si>
  <si>
    <t>(ส2 คอม.3,4)</t>
  </si>
  <si>
    <t>ทักษะพัฒนาเพื่อการสื่อสารภาษาอังกฤษ 2</t>
  </si>
  <si>
    <t>วงจรไอซีและการประยุกต์ใช้งาน</t>
  </si>
  <si>
    <t>( 1ชอ.1,2)</t>
  </si>
  <si>
    <t>(2 ชอ.3,4)</t>
  </si>
  <si>
    <t>(2 คอม.3,4)</t>
  </si>
  <si>
    <t>(2 คอม.5)</t>
  </si>
  <si>
    <t>(ส2 คอม.1)</t>
  </si>
  <si>
    <t>พลศึกษาเพื่อพัฒนาบุคลิกภาพ</t>
  </si>
  <si>
    <t>เพศศึกษา</t>
  </si>
  <si>
    <t>เครื่องมือวัดไฟฟ้าและอิเล็กทรอนิกส์</t>
  </si>
  <si>
    <t>เขียนแบบเทคนิคเบื้องต้น</t>
  </si>
  <si>
    <t>รายวิชาปรับพื้น</t>
  </si>
  <si>
    <t>งานบริการคอมพิวเตอร์และอุปกรณ์</t>
  </si>
  <si>
    <t>วิทยาศาสตร์  8</t>
  </si>
  <si>
    <t>การเขียนโปรแกรมคอมพิวเตอร์</t>
  </si>
  <si>
    <t>การวิเคราะห์วงจรไฟฟ้า</t>
  </si>
  <si>
    <t xml:space="preserve">                    ระดับ ปวช. ปีที่ 1   กลุ่ม 1,2   สาขาวิชาไฟฟ้าและอิเล็กทรอนิกส์  สาขางานอิเล็กทรอนิกส์   ระบบปกติ  จำนวนนักเรียน   40   คน   </t>
  </si>
  <si>
    <t>(ส1 คอม.1)</t>
  </si>
  <si>
    <t xml:space="preserve">                    ระดับ ปวส. ปีที่ 1 กลุ่ม 2  พื้นความรู้ ปวช.   สาขาวิชาอิเล็กทรอนิกส์  สาขางานเทคนิคคอมพิวเตอร์   ระบบปกติ  จำนวนนักเรียน     20     คน   </t>
  </si>
  <si>
    <t>(ส1 คอม.2)</t>
  </si>
  <si>
    <t>เขียนแบบเทคนิค</t>
  </si>
  <si>
    <t>ทักษะภาษาไทยเพื่ออาชีพ 1</t>
  </si>
  <si>
    <t>(ส2 อต.1)</t>
  </si>
  <si>
    <t>ภาษาอังกฤษคอมพิวเตอร์</t>
  </si>
  <si>
    <t>งานบริการระบบอินเตอร์เน็ต</t>
  </si>
  <si>
    <t>(1 คอม.5)</t>
  </si>
  <si>
    <t>ตารางเรียน  แผนกวิชาช่างอิเล็กทรอนิกส์  ภาคเรียนที่  2   ปีการศึกษา  2555</t>
  </si>
  <si>
    <t>ตารางเรียน  แผนกวิชาช่างอิเล็กทรอนิกส์  ภาคเรียนที่  2    ปีการศึกษา  2555</t>
  </si>
  <si>
    <t>ภาษาไทยเพื่ออาชีพ 1</t>
  </si>
  <si>
    <t>ภาษาอังกฤษเพื่อการสื่อสาร 2</t>
  </si>
  <si>
    <t>เหตุการณ์ปัจจุบัน</t>
  </si>
  <si>
    <t>วิถีชีวิตพอเพียง</t>
  </si>
  <si>
    <t>วิทยาศาสตร์พื้นฐาน</t>
  </si>
  <si>
    <t>คณิตศาสตร์ประยุกต์ 2</t>
  </si>
  <si>
    <t>อุปกรณ์อิเล็กทรอนิกส์</t>
  </si>
  <si>
    <t>วงจรพัลส์และดิจิตอล</t>
  </si>
  <si>
    <t>กิจกรรมลูกเสือวิสามัญ 2</t>
  </si>
  <si>
    <t>อาชีวอนามัยและความปลอดภัย</t>
  </si>
  <si>
    <t>วงจรไฟฟ้า</t>
  </si>
  <si>
    <t>อุปกรณ์อิเล็กทรอนิกส์และวงจร</t>
  </si>
  <si>
    <t>โปรแกรมระบบปฏิบัติการ</t>
  </si>
  <si>
    <t>เครื่องรับโทรทัศน์</t>
  </si>
  <si>
    <t>อิเล็กทรอนิกส์อุตสาหกรรม 1</t>
  </si>
  <si>
    <t>โทรศัพท์</t>
  </si>
  <si>
    <t>งานบริการเครื่องใช้ไฟฟ้าอิเล็กทรอนิกส์</t>
  </si>
  <si>
    <t>ภาษาอังกฤษปฏิบัติงานช่าง</t>
  </si>
  <si>
    <t>เครื่องส่งวิทยุและสายอากาศ</t>
  </si>
  <si>
    <t>วิทยาการก้าวหน้าอิเล็กทรอนิกส์อุตสาหกรรม</t>
  </si>
  <si>
    <t>โครงการ</t>
  </si>
  <si>
    <t>วิทยุสื่อสาร</t>
  </si>
  <si>
    <t>คอมพิวเตอร์เครือข่าย</t>
  </si>
  <si>
    <t>คณิตศาสตร์อิเล็กทรอนิกส์</t>
  </si>
  <si>
    <t>ไมโครโปรเซสเซอร์เบื้องต้น</t>
  </si>
  <si>
    <t>คอมพิวเตอร์ในงานออกแบบ</t>
  </si>
  <si>
    <t>โปรแกรมยูทิลิตี</t>
  </si>
  <si>
    <t>ปฏิบัติงานช่างคอมพิวเตอร์ 2</t>
  </si>
  <si>
    <t>งานพื้นฐานวงจรพัลส์และดิจิตอล</t>
  </si>
  <si>
    <t>งานพื้นฐานระบบเสียงและระบบภาพ</t>
  </si>
  <si>
    <t>ชีวิตและวัฒนธรรมไทย</t>
  </si>
  <si>
    <t>สุขฯ พลฯและนันทนาการเพื่อสุขภาพและสังคม</t>
  </si>
  <si>
    <t>ระบบเครือข่ายคอมพิวเตอร์</t>
  </si>
  <si>
    <t>2.2  วิชาชีพสาขาวิชา</t>
  </si>
  <si>
    <t>การวิเคราะห์วงจรอิเล็กทรอนิกส์ความถี่สูง</t>
  </si>
  <si>
    <t>ออปแอมป์และลิเนียร์ไอซี</t>
  </si>
  <si>
    <t>การออกแบบวงจรดิจิตอล</t>
  </si>
  <si>
    <t>ไมโครคอนโทรลเลอร์</t>
  </si>
  <si>
    <t>งานซ่อมบำรุงคอมพิวเตอร์และอุปกรณ์</t>
  </si>
  <si>
    <t>วิทยาการก้าวหน้าคอมพิวเตอร์ 1</t>
  </si>
  <si>
    <t>พื้นฐานสนามแม่เหล็กไฟฟ้า</t>
  </si>
  <si>
    <t>กิจกรรมองค์การวิชาชีพ 4</t>
  </si>
  <si>
    <t>อิเล็กทรอนิกส์กำลัง</t>
  </si>
  <si>
    <t>เครื่องมือวัดอิเล็กทรอนิกส์ในอุตสาหกรรม</t>
  </si>
  <si>
    <t>ปัญหาพิเศษอิเล็กทรอนิกส์อุตสาหกรรม 1</t>
  </si>
  <si>
    <t>วิทยาการก้าวหน้าอิเล็กทรอนิกส์อุตสาหกรรม 1</t>
  </si>
  <si>
    <t xml:space="preserve">                    ระดับ ปวช. ปีที่ 1 กลุ่ม 3,4  สาขาวิชาไฟฟ้าและอิเล็กทรอนิกส์  สาขางานอิเล็กทรอนิกส์   ระบบปกติ  จำนวนนักเรียน    43   คน   </t>
  </si>
  <si>
    <t xml:space="preserve">                    ระดับ ปวช. ปีที่ 1  กลุ่ม 1,2   สาขาวิชาไฟฟ้าและอิเล็กทรอนิกส์  สาขางานเทคนิคคอมพิวเตอร์   ระบบปกติ  จำนวนนักเรียน     34     คน   </t>
  </si>
  <si>
    <t xml:space="preserve">                    ระดับ ปวช. ปีที่ 2 กลุ่ม 1,2   สาขาวิชาไฟฟ้าและอิเล็กทรอนิกส์  สาขางานอิเล็กทรอนิกส์   ระบบปกติ  จำนวนนักเรียน     28   คน   </t>
  </si>
  <si>
    <t xml:space="preserve">                    ระดับ ปวช. ปีที่ 2 กลุ่ม 3,4   สาขาวิชาไฟฟ้าและอิเล็กทรอนิกส์  สาขางานอิเล็กทรอนิกส์   ระบบปกติ  จำนวนนักเรียน   27     คน   </t>
  </si>
  <si>
    <t xml:space="preserve">                    ระดับ ปวช. ปีที่ 2 กลุ่ม 1,2   สาขาวิชาไฟฟ้าและอิเล็กทรอนิกส์  สาขางานเทคนิคคอมพิวเตอร์   ระบบปกติ  จำนวนนักเรียน     34     คน   </t>
  </si>
  <si>
    <t xml:space="preserve">                    ระดับ ปวช. ปีที่ 2 กลุ่ม 3,4   สาขาวิชาไฟฟ้าและอิเล็กทรอนิกส์  สาขางานเทคนิคคอมพิวเตอร์   ระบบปกติ  จำนวนนักเรียน     26     คน   </t>
  </si>
  <si>
    <t xml:space="preserve">                    ระดับ ปวช. ปีที่ 2 กลุ่ม 5   สาขาวิชาไฟฟ้าและอิเล็กทรอนิกส์  สาขางานเทคนิคคอมพิวเตอร์   ระบบปกติ  จำนวนนักเรียน     10     คน   </t>
  </si>
  <si>
    <t xml:space="preserve">                    ระดับ ปวช. ปีที่ 3 กลุ่ม 1,2   สาขาวิชาไฟฟ้าและอิเล็กทรอนิกส์  สาขางานอิเล็กทรอนิกส์   ระบบปกติ  จำนวนนักเรียน     30     คน   </t>
  </si>
  <si>
    <t xml:space="preserve">                    ระดับ ปวช. ปีที่ 3 กลุ่ม 1,2  สาขาวิชาไฟฟ้าและอิเล็กทรอนิกส์  สาขางานคอมพิวเตอร์   ระบบปกติ  จำนวนนักเรียน     36     คน   </t>
  </si>
  <si>
    <t xml:space="preserve">                    ระดับ ปวส. ปีที่ 1 กลุ่ม 1  พื้นความรู้ ม.6  สาขาวิชาอิเล็กทรอนิกส์  สาขางานเทคนิคคอมพิวเตอร์   ระบบปกติ  จำนวนนักเรียน   25    คน   </t>
  </si>
  <si>
    <t>(ส1 อต.1)</t>
  </si>
  <si>
    <t xml:space="preserve">                    ระดับ ปวส. ปีที่ 1 กลุ่ม 1  พื้นความรู้ ปวช.   สาขาวิชาอิเล็กทรอนิกส์  สาขางานอิเล็กทรอนิกส์อุตสาหกรรม   ระบบปกติ  จำนวนนักเรียน    14     คน   </t>
  </si>
  <si>
    <t xml:space="preserve">                    ระดับ ปวส. ปีที่ 2 กลุ่ม 1  พื้นความรู้ ม.6   สาขาวิชาอิเล็กทรอนิกส์  สาขางานเทคนิคคอมพิวเตอร์   ระบบปกติ  จำนวนนักเรียน   24    คน   </t>
  </si>
  <si>
    <t xml:space="preserve">                    ระดับ ปวส. ปีที่ 2 กลุ่ม 3,4  พื้นความรู้ ปวช.   สาขาวิชาอิเล็กทรอนิกส์  สาขางานเทคนิคคอมพิวเตอร์   ระบบปกติ  จำนวนนักเรียน     29     คน   </t>
  </si>
  <si>
    <t xml:space="preserve">                    ระดับ ปวส. ปีที่ 2 กลุ่ม 1  พื้นความรู้ ปวช.   สาขาวิชาอิเล็กทรอนิกส์  สาขางานอิเล็กทรอนิกส์อุตสาหกรรม   ระบบปกติ  จำนวนนักเรียน    22     คน   </t>
  </si>
  <si>
    <t xml:space="preserve">                    ระดับ ปวช. ปีที่ 1  กลุ่ม 5   สาขาวิชาไฟฟ้าและอิเล็กทรอนิกส์  สาขางานเทคนิคคอมพิวเตอร์   ระบบปกติ  จำนวนนักเรียน     21     คน   </t>
  </si>
  <si>
    <t xml:space="preserve">                    ระดับ ปวช. ปีที่ 1 กลุ่ม 3,4   สาขาวิชาไฟฟ้าและอิเล็กทรอนิกส์  สาขางานเทคนิคคอมพิวเตอร์   ระบบปกติ  จำนวนนักเรียน   40    คน   </t>
  </si>
  <si>
    <t>ครูสุทิศา ปาภา</t>
  </si>
  <si>
    <t>ครูวัฒนา พรมลา</t>
  </si>
  <si>
    <t>2000-1101</t>
  </si>
  <si>
    <t>60 ปี</t>
  </si>
  <si>
    <t>2100-1001</t>
  </si>
  <si>
    <t>7201</t>
  </si>
  <si>
    <t>ครูวีรพันธ์</t>
  </si>
  <si>
    <t>2104-2207</t>
  </si>
  <si>
    <t>4304</t>
  </si>
  <si>
    <t>4303</t>
  </si>
  <si>
    <t>2000-1309</t>
  </si>
  <si>
    <t>545</t>
  </si>
  <si>
    <t>กิจกรรม</t>
  </si>
  <si>
    <t>2002-0002</t>
  </si>
  <si>
    <t>2104-2205</t>
  </si>
  <si>
    <t>4405</t>
  </si>
  <si>
    <t>ครูเกรียงศักดิ์</t>
  </si>
  <si>
    <t>2000-1520</t>
  </si>
  <si>
    <t>535/2</t>
  </si>
  <si>
    <t>ครูสุภาพร</t>
  </si>
  <si>
    <t>2000-1202</t>
  </si>
  <si>
    <t>544/2</t>
  </si>
  <si>
    <t>531</t>
  </si>
  <si>
    <t>2000-1307</t>
  </si>
  <si>
    <t>ครูสุทิศา</t>
  </si>
  <si>
    <t>633</t>
  </si>
  <si>
    <t>2000-1401</t>
  </si>
  <si>
    <t>ครูวัฒนา</t>
  </si>
  <si>
    <t>2100-1002</t>
  </si>
  <si>
    <t>7202</t>
  </si>
  <si>
    <t>2100-1004</t>
  </si>
  <si>
    <t>515</t>
  </si>
  <si>
    <t>สนาม</t>
  </si>
  <si>
    <t>รง.ทพ</t>
  </si>
  <si>
    <t>(3)</t>
  </si>
  <si>
    <t>(4)</t>
  </si>
  <si>
    <t>2104-2505</t>
  </si>
  <si>
    <t>2001-0005</t>
  </si>
  <si>
    <t>643</t>
  </si>
  <si>
    <t>536</t>
  </si>
  <si>
    <t>2104-2504</t>
  </si>
  <si>
    <t>4404</t>
  </si>
  <si>
    <t>ลส.2</t>
  </si>
  <si>
    <t>2104-2516</t>
  </si>
  <si>
    <t>คอม.3</t>
  </si>
  <si>
    <t>2104-2502</t>
  </si>
  <si>
    <t>511</t>
  </si>
  <si>
    <t>4414</t>
  </si>
  <si>
    <t>644</t>
  </si>
  <si>
    <t>4306</t>
  </si>
  <si>
    <t>คอม.1</t>
  </si>
  <si>
    <t>ครูวิลัยวรรณ์</t>
  </si>
  <si>
    <t>516</t>
  </si>
  <si>
    <t>2104-2214</t>
  </si>
  <si>
    <t>4406</t>
  </si>
  <si>
    <t>4501</t>
  </si>
  <si>
    <t>2104-2211</t>
  </si>
  <si>
    <t>2100-1006</t>
  </si>
  <si>
    <t>4203</t>
  </si>
  <si>
    <t>4210</t>
  </si>
  <si>
    <t>ครูณัฐกร</t>
  </si>
  <si>
    <t>2000-1223</t>
  </si>
  <si>
    <t>2002-0004</t>
  </si>
  <si>
    <t>อชท.2</t>
  </si>
  <si>
    <t>2104-2217</t>
  </si>
  <si>
    <t>2104-2219</t>
  </si>
  <si>
    <t>4407</t>
  </si>
  <si>
    <t>4416</t>
  </si>
  <si>
    <t>2100-1007</t>
  </si>
  <si>
    <t>รง.ชก.3</t>
  </si>
  <si>
    <t>(1)</t>
  </si>
  <si>
    <t>(2)</t>
  </si>
  <si>
    <t>2104-2216</t>
  </si>
  <si>
    <t>โครงงาน ชอ.</t>
  </si>
  <si>
    <t>4307</t>
  </si>
  <si>
    <t xml:space="preserve">อชท.2 </t>
  </si>
  <si>
    <t>ครูรักษ์พล</t>
  </si>
  <si>
    <t>ครูประจวบ ลาสิงห์</t>
  </si>
  <si>
    <t>2002-0007</t>
  </si>
  <si>
    <t>ครูประจวบ</t>
  </si>
  <si>
    <t>2000-1235</t>
  </si>
  <si>
    <t>2000-7001</t>
  </si>
  <si>
    <t>ครูรณภูมิ มัฐผา</t>
  </si>
  <si>
    <t>544/1</t>
  </si>
  <si>
    <t>ครูรณภูมิ</t>
  </si>
  <si>
    <t>สถานประกอบการ</t>
  </si>
  <si>
    <t>2104-2210</t>
  </si>
  <si>
    <t>2104-2215</t>
  </si>
  <si>
    <t>4408</t>
  </si>
  <si>
    <t>4403</t>
  </si>
  <si>
    <t>2104-2218</t>
  </si>
  <si>
    <t>2104-2221</t>
  </si>
  <si>
    <t>2001-0007</t>
  </si>
  <si>
    <t>512</t>
  </si>
  <si>
    <t>2002-0005</t>
  </si>
  <si>
    <t>อชท.3</t>
  </si>
  <si>
    <t>2000-1240</t>
  </si>
  <si>
    <t>2104-2229</t>
  </si>
  <si>
    <t>2104-2227</t>
  </si>
  <si>
    <t>2104-2228</t>
  </si>
  <si>
    <t>4413</t>
  </si>
  <si>
    <t>2104-5001</t>
  </si>
  <si>
    <t>2104-2517</t>
  </si>
  <si>
    <t>2104-2513</t>
  </si>
  <si>
    <t>2104-2511</t>
  </si>
  <si>
    <t>4402</t>
  </si>
  <si>
    <t>2104-2512</t>
  </si>
  <si>
    <t xml:space="preserve">อชท.3 </t>
  </si>
  <si>
    <t>2104-4502</t>
  </si>
  <si>
    <t>2000-1612</t>
  </si>
  <si>
    <t>2000-1601</t>
  </si>
  <si>
    <t>ครูอุราภรณ์  เพียซ้าย</t>
  </si>
  <si>
    <t>ครูสุทิศา  ปาภา</t>
  </si>
  <si>
    <t>ครูจรัสศรี  แก้วอาสา</t>
  </si>
  <si>
    <t>3000-0202</t>
  </si>
  <si>
    <t>คอม.2</t>
  </si>
  <si>
    <t>ครูจรัสศรี</t>
  </si>
  <si>
    <t>3105-2010</t>
  </si>
  <si>
    <t>4308</t>
  </si>
  <si>
    <t>ครูกรกต</t>
  </si>
  <si>
    <t>3000-1427</t>
  </si>
  <si>
    <t>635</t>
  </si>
  <si>
    <t>ครูวิสูตร</t>
  </si>
  <si>
    <t>3105-0004</t>
  </si>
  <si>
    <t>3105-1001</t>
  </si>
  <si>
    <t>3105-0005</t>
  </si>
  <si>
    <t>3000-2002</t>
  </si>
  <si>
    <t>3105-1002</t>
  </si>
  <si>
    <t>4417</t>
  </si>
  <si>
    <t>3000-1301</t>
  </si>
  <si>
    <t>3000-1101</t>
  </si>
  <si>
    <t>532</t>
  </si>
  <si>
    <t>ครูอุราภรณ์</t>
  </si>
  <si>
    <t>lab 1</t>
  </si>
  <si>
    <t>3000-1202</t>
  </si>
  <si>
    <t>ครูปานจันทร์</t>
  </si>
  <si>
    <t>3000-1605</t>
  </si>
  <si>
    <t>ครูสุรศักดิ์</t>
  </si>
  <si>
    <t>3100-0002</t>
  </si>
  <si>
    <t>รง.ทพ.</t>
  </si>
  <si>
    <t>3105-2007</t>
  </si>
  <si>
    <t>3105-1004</t>
  </si>
  <si>
    <t>3105-2009</t>
  </si>
  <si>
    <t>3105-2201</t>
  </si>
  <si>
    <t>3105-2202</t>
  </si>
  <si>
    <t>3000-1525</t>
  </si>
  <si>
    <t>535/1</t>
  </si>
  <si>
    <t>3000-1236</t>
  </si>
  <si>
    <t>ครูสิริวรรณ</t>
  </si>
  <si>
    <t>3105-1003</t>
  </si>
  <si>
    <t>3100-2101</t>
  </si>
  <si>
    <t>Lab.2</t>
  </si>
  <si>
    <t>3105-2102</t>
  </si>
  <si>
    <t>3105-2207</t>
  </si>
  <si>
    <t>3105-6001</t>
  </si>
  <si>
    <t>3105-2020</t>
  </si>
  <si>
    <t>3105-2203</t>
  </si>
  <si>
    <t>3105-2001</t>
  </si>
  <si>
    <t>3000-2004</t>
  </si>
  <si>
    <t>อทช.4</t>
  </si>
  <si>
    <t>3105-2014</t>
  </si>
  <si>
    <t>3105-2003</t>
  </si>
  <si>
    <t>3105-2011</t>
  </si>
  <si>
    <t>ครูเบญจมาศ  โกมลไสย</t>
  </si>
  <si>
    <t>อชท.4</t>
  </si>
  <si>
    <t>3000-1235</t>
  </si>
  <si>
    <t>Lab 2</t>
  </si>
  <si>
    <t>ครูเบญจมาศ</t>
  </si>
  <si>
    <t>3105-2105</t>
  </si>
  <si>
    <t>รง.ชก.1</t>
  </si>
  <si>
    <t>(1)ครูเอกลักษณ์(แก้ว)</t>
  </si>
  <si>
    <t xml:space="preserve">อทช.2 </t>
  </si>
  <si>
    <t>(4)ครูกรกต</t>
  </si>
  <si>
    <t>(3)ครูกรกต</t>
  </si>
  <si>
    <t>(3)ครูรณภูมิ</t>
  </si>
  <si>
    <t>(4)ครูรณภูมิ</t>
  </si>
  <si>
    <t xml:space="preserve">ครูเกรียงศักดิ์  เลขตะระโก </t>
  </si>
  <si>
    <t>ครูวารินยา</t>
  </si>
  <si>
    <t>Salc.3</t>
  </si>
  <si>
    <t>ครูวัฒนา  พรมลา</t>
  </si>
  <si>
    <t>ครูวีรพันธ์  สอนเพ็ง</t>
  </si>
  <si>
    <t>คอม.IT1</t>
  </si>
  <si>
    <t>ครูเอกลักษณ์(แก้ว)</t>
  </si>
  <si>
    <t>ครูวิลัยวรรณ์  ตระกูลวงศ์</t>
  </si>
  <si>
    <t>(3)ครูวารินยา ขันศิลา (4)ครูรักษ์พล มีด้วง</t>
  </si>
  <si>
    <t>(2)ครูเอกลักษณ์(แก้ว)</t>
  </si>
  <si>
    <t>ครูเอกลักษณ์  แก้วศิริ</t>
  </si>
  <si>
    <t>ครูปานจันทร์  ปัญญาสิม</t>
  </si>
  <si>
    <t>ครูสุรศักดิ์  พรมลา</t>
  </si>
  <si>
    <t>ครูวิสูตร  พึ่งชื่น</t>
  </si>
  <si>
    <t>ครูกรกต  ศรีสันต์</t>
  </si>
  <si>
    <t>ครูสิริวรรณ  กริอุณะ</t>
  </si>
  <si>
    <t>ครูรณภูมิ  มัฐผา</t>
  </si>
  <si>
    <t>ครูนิเทศ</t>
  </si>
  <si>
    <t>ครูวินัย  อุ่นแก้ว</t>
  </si>
  <si>
    <t>ครูวินัย</t>
  </si>
  <si>
    <t>(3)ครูวินัย</t>
  </si>
  <si>
    <t>ครูจิตภาณุ  นาคเสน</t>
  </si>
  <si>
    <t>ครูจิตภาณุ</t>
  </si>
  <si>
    <t>ครูบังอร</t>
  </si>
  <si>
    <t>ครูพิชญะ</t>
  </si>
  <si>
    <t>(3)ครูเอกลักษณ์ แก้วศิริ (4)ครูพิชญะ พรมลา</t>
  </si>
  <si>
    <t>คอม.IT2</t>
  </si>
  <si>
    <t>ครูสุธีร์</t>
  </si>
  <si>
    <t>ครูชฎาภรณ์</t>
  </si>
  <si>
    <t>ครูรัศมี</t>
  </si>
  <si>
    <t>ครูทิวารัตน์</t>
  </si>
  <si>
    <t>ครูอัญชลีพร</t>
  </si>
  <si>
    <t>ครูชุติมณฑน์</t>
  </si>
  <si>
    <t>ครูพิชัย</t>
  </si>
  <si>
    <t>ครูบุศรา</t>
  </si>
  <si>
    <t>ครูภัทรลดา</t>
  </si>
  <si>
    <t>ครูอภิชาติ</t>
  </si>
  <si>
    <t>(2)ครูอภิชาติ</t>
  </si>
  <si>
    <t>ครูอติราช</t>
  </si>
  <si>
    <t>(3)ครูอติราช</t>
  </si>
  <si>
    <t>(4)ครูอติราช</t>
  </si>
  <si>
    <t>ครูเขตรัฐ</t>
  </si>
  <si>
    <t>ครูรวีวัฒน์</t>
  </si>
  <si>
    <t>ครูปราโมช</t>
  </si>
  <si>
    <t>ครูเอกลักษณ์(คง)</t>
  </si>
  <si>
    <t>(1)ครูเอกลักษณ์(คง)</t>
  </si>
  <si>
    <t>ครูธนิต</t>
  </si>
  <si>
    <t>ครูสุภารัตน์</t>
  </si>
  <si>
    <t>ครูประสิทธิ์</t>
  </si>
  <si>
    <t>ลส.2      ครูประสิทธิ์</t>
  </si>
  <si>
    <t>ครูสุปรียา</t>
  </si>
  <si>
    <t>ครูเพชรรัตน์</t>
  </si>
  <si>
    <t>ครูกรรณิการ์</t>
  </si>
  <si>
    <t>ครูวิชาญ</t>
  </si>
  <si>
    <t>ครูสุธีร์  สีสรรค์</t>
  </si>
  <si>
    <t>ครูชฎาภรณ์  เชิงหอม</t>
  </si>
  <si>
    <t>ครูรัศมี  เกษเกษร</t>
  </si>
  <si>
    <t>ครูเพชรรัตน์  วงษ์มีมา</t>
  </si>
  <si>
    <t xml:space="preserve">(1)ครูกรรณิการ์  จันทะฟอง(2)ครูเพชรรัตน์  วงษ์มีมา </t>
  </si>
  <si>
    <t xml:space="preserve">(1) ครูเกรียงศักดิ์ เลขตะระโก (2)ครูธนิต  สุนา </t>
  </si>
  <si>
    <t>(1) ครูสุปรียา  ประไพพันธ์ (2) ครูสุภารัตน์  เลขตะระโก</t>
  </si>
  <si>
    <t>ครูประสิทธิ์  อินทะยศ</t>
  </si>
  <si>
    <t>ครูวิชาญ  จรัสศรี</t>
  </si>
  <si>
    <t xml:space="preserve">(3)ครูกรรณิการ์  จันทะฟอง(4)ครูวิชาญ  จรัสศรี </t>
  </si>
  <si>
    <t>(3)ครูสุปรียา  ประไพพันธ์(4)ครูสุภารัตน์  เลขตะระโก</t>
  </si>
  <si>
    <t>ครูอัญชลีพร  คำไล้</t>
  </si>
  <si>
    <t>ครูสุภาพร  โพธิราช</t>
  </si>
  <si>
    <t>ครูพิชัย  เพียซ้าย</t>
  </si>
  <si>
    <t xml:space="preserve">(1)ครูธนิต  สุนา(2)ครูภัทรลดา  ศรีเชียงสา </t>
  </si>
  <si>
    <t xml:space="preserve">(1)ครูภัทรลดา  ศรีเชียงสา(2)ครูประสิทธิ์  อินทะยศ </t>
  </si>
  <si>
    <t>(1)ครูสุปรียา  ประไพพันธ์(2)ครูสุภารัตน์  เลขตะระโก</t>
  </si>
  <si>
    <t>ครูพิชญะ  พรมลา</t>
  </si>
  <si>
    <t>(3)ครูภัทรลดา  ศรีเชียงสา(4)ครูธนิต  สุนา</t>
  </si>
  <si>
    <t>ครูเขตรัฐ  จันทิหล้า</t>
  </si>
  <si>
    <t>ครูภัทรลดา  ศรีเชียงสา</t>
  </si>
  <si>
    <t>ครูธนิต  สุนา</t>
  </si>
  <si>
    <t>ครูสุภารัตน์  เลขตะระโก</t>
  </si>
  <si>
    <t>(1)ครูสมเพชร  จันทร์เรืองโสภา (2)ครูณัฐกร จันทร์สว่าง</t>
  </si>
  <si>
    <t>ครูสมเพชร</t>
  </si>
  <si>
    <t>ครูอภิชาติ  คำไล้</t>
  </si>
  <si>
    <t>ครูเอกลักษณ์  คงทิพย์</t>
  </si>
  <si>
    <t>(3)ครูเกรียงศักดิ์ เลขตะระโก (4)ครูรวีวัฒน์  สายจันทร์</t>
  </si>
  <si>
    <t>ครูศุภมาส</t>
  </si>
  <si>
    <t>ครูศุภมาส  โสวรรณา</t>
  </si>
  <si>
    <t>ครูทิวารัตน์  ปักคำวงษ์สังข์</t>
  </si>
  <si>
    <t>ครูบุศรา  อาธรรมระชะ</t>
  </si>
  <si>
    <t>ครูปราโมช  แสงจริยะกุล</t>
  </si>
  <si>
    <t>ครูรวีวัฒน์  สายจันทร์</t>
  </si>
  <si>
    <t>ครูอติราช  สุขสวัสดิ์</t>
  </si>
  <si>
    <t>ครูเกียรติศักดิ์  ชีกว้าง</t>
  </si>
  <si>
    <t>ครูเกียรติศักดิ์</t>
  </si>
  <si>
    <t>(1)ครูเกรียงศักดิ์ เลขตะระโก (2)ครูรวีวัฒน์  สายจันทร์</t>
  </si>
  <si>
    <t>ครูชุติมณฑน์  สุภาษิ</t>
  </si>
  <si>
    <t>ครูปราโมช  แสงจริยะสกุล</t>
  </si>
  <si>
    <t>ครูประสิทธิ์ อินทะยศ</t>
  </si>
  <si>
    <t>ครูพรนภา  นานอก</t>
  </si>
  <si>
    <t>ครูพรนภา</t>
  </si>
  <si>
    <t>ครูพนิตานันท์  พิทักษ์ตุลยา</t>
  </si>
  <si>
    <t>ครูพนิตานันท์</t>
  </si>
  <si>
    <t>(3)ครูเกรียงศักดิ์ เลขตะระโก (4)ครูภัทรลดา  ศรีเชียงสา</t>
  </si>
  <si>
    <t>4409</t>
  </si>
  <si>
    <t>ครูประทีป</t>
  </si>
  <si>
    <t>ครูวิชา</t>
  </si>
  <si>
    <t>ครูศิริพล  ชุดนอก</t>
  </si>
  <si>
    <t>(1)ครูศิริพล  ชุดนอก (2)ครูเอกลักษณ์  คงทิพย์</t>
  </si>
  <si>
    <t>ครูศิริพล</t>
  </si>
  <si>
    <t>ครูเกียรติศักดิ์  สุขทองสา</t>
  </si>
  <si>
    <t>ครูสุปรียา  ประไพพันธ์</t>
  </si>
  <si>
    <t>(1)ครูวินัย  อุ่นแก้ว (2)ครูประสิทธิ์  อินทะยศ</t>
  </si>
  <si>
    <t>(4)ครูประสิทธิ์</t>
  </si>
  <si>
    <t>3105-2107</t>
  </si>
  <si>
    <t>(1)ครูประทีป  อินทจันทร์ (2)ครูวิชา  แต่งสุวรรณ</t>
  </si>
  <si>
    <t>7303</t>
  </si>
  <si>
    <t>(3)ครูธนิต  สุนา(4)ครูฉัตรชัย  จันทมาตย์</t>
  </si>
  <si>
    <t>ครูฉัตรชัย</t>
  </si>
  <si>
    <t>(1)ครูจิตภาณุ นาคเสน (2 )ครูคัทลียา  กันทัง</t>
  </si>
  <si>
    <t>ครูคัทลียา</t>
  </si>
  <si>
    <t>(3)ครูประสิทธิ์  อินทะยศ(4)ครูคัทลียา  กันทัง</t>
  </si>
  <si>
    <t>ครูพงษ์ศิริ</t>
  </si>
  <si>
    <t>(3)ครูพงษ์ศิริ  สายเมือง (4)ครูสมเพชร  จันทร์เรืองโสภา</t>
  </si>
  <si>
    <t>(1)ครูบังอร เลขตะระโก(2)ครูพิชญะ  พรมลา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</si>
</sst>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&quot;฿&quot;#,##0_);[Red]\(&quot;฿&quot;#,##0\)"/>
    <numFmt numFmtId="200" formatCode="&quot;฿&quot;#,##0.00_);[Red]\(&quot;฿&quot;#,##0.00\)"/>
    <numFmt numFmtId="201" formatCode="_(&quot;฿&quot;* #,##0_);_(&quot;฿&quot;* \(#,##0\);_(&quot;฿&quot;* &quot;-&quot;_);_(@_)"/>
    <numFmt numFmtId="202" formatCode="_(&quot;฿&quot;* #,##0.00_);_(&quot;฿&quot;* \(#,##0.00\);_(&quot;฿&quot;* &quot;-&quot;??_);_(@_)"/>
  </numFmts>
  <fonts count="48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sz val="12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9"/>
      <name val="TH SarabunPSK"/>
      <family val="2"/>
    </font>
    <font>
      <sz val="14"/>
      <name val="Cordia New"/>
      <family val="2"/>
    </font>
    <font>
      <sz val="12"/>
      <name val="AngsanaUPC"/>
      <family val="1"/>
    </font>
    <font>
      <sz val="11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ck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ck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ck"/>
      <top>
        <color indexed="63"/>
      </top>
      <bottom style="thin"/>
      <diagonal style="thin"/>
    </border>
    <border diagonalUp="1">
      <left style="medium"/>
      <right style="thin"/>
      <top style="thin"/>
      <bottom>
        <color indexed="63"/>
      </bottom>
      <diagonal style="thin"/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>
        <color indexed="63"/>
      </left>
      <right style="thick"/>
      <top style="thin"/>
      <bottom>
        <color indexed="63"/>
      </bottom>
      <diagonal style="thin"/>
    </border>
    <border diagonalUp="1">
      <left>
        <color indexed="63"/>
      </left>
      <right style="thick"/>
      <top>
        <color indexed="63"/>
      </top>
      <bottom>
        <color indexed="63"/>
      </bottom>
      <diagonal style="thin"/>
    </border>
    <border diagonalUp="1">
      <left>
        <color indexed="63"/>
      </left>
      <right style="thick"/>
      <top>
        <color indexed="63"/>
      </top>
      <bottom style="thin"/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ck"/>
      <right style="thin"/>
      <top style="thin"/>
      <bottom>
        <color indexed="63"/>
      </bottom>
      <diagonal style="thin"/>
    </border>
    <border diagonalUp="1">
      <left style="thick"/>
      <right style="thin"/>
      <top>
        <color indexed="63"/>
      </top>
      <bottom>
        <color indexed="63"/>
      </bottom>
      <diagonal style="thin"/>
    </border>
    <border diagonalUp="1">
      <left style="thick"/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0" fontId="35" fillId="21" borderId="0" applyNumberFormat="0" applyBorder="0" applyAlignment="0" applyProtection="0"/>
    <xf numFmtId="0" fontId="36" fillId="22" borderId="3" applyNumberFormat="0" applyAlignment="0" applyProtection="0"/>
    <xf numFmtId="0" fontId="37" fillId="22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12" fillId="0" borderId="0">
      <alignment/>
      <protection/>
    </xf>
    <xf numFmtId="0" fontId="42" fillId="24" borderId="4" applyNumberFormat="0" applyAlignment="0" applyProtection="0"/>
    <xf numFmtId="0" fontId="43" fillId="25" borderId="0" applyNumberFormat="0" applyBorder="0" applyAlignment="0" applyProtection="0"/>
    <xf numFmtId="0" fontId="44" fillId="0" borderId="5" applyNumberFormat="0" applyFill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3" xfId="0" applyFont="1" applyBorder="1" applyAlignment="1">
      <alignment vertical="center" shrinkToFit="1"/>
    </xf>
    <xf numFmtId="0" fontId="5" fillId="0" borderId="12" xfId="0" applyFont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 shrinkToFit="1"/>
    </xf>
    <xf numFmtId="49" fontId="5" fillId="0" borderId="14" xfId="0" applyNumberFormat="1" applyFont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horizontal="center" vertical="center" shrinkToFit="1"/>
    </xf>
    <xf numFmtId="49" fontId="5" fillId="0" borderId="12" xfId="0" applyNumberFormat="1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49" fontId="5" fillId="0" borderId="17" xfId="0" applyNumberFormat="1" applyFont="1" applyBorder="1" applyAlignment="1">
      <alignment horizontal="center" vertical="center" shrinkToFit="1"/>
    </xf>
    <xf numFmtId="49" fontId="5" fillId="0" borderId="18" xfId="0" applyNumberFormat="1" applyFont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center" vertical="center" shrinkToFit="1"/>
    </xf>
    <xf numFmtId="49" fontId="5" fillId="33" borderId="18" xfId="0" applyNumberFormat="1" applyFont="1" applyFill="1" applyBorder="1" applyAlignment="1">
      <alignment horizontal="center" vertical="center" shrinkToFit="1"/>
    </xf>
    <xf numFmtId="49" fontId="5" fillId="0" borderId="19" xfId="0" applyNumberFormat="1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49" fontId="5" fillId="33" borderId="17" xfId="0" applyNumberFormat="1" applyFont="1" applyFill="1" applyBorder="1" applyAlignment="1">
      <alignment vertical="center" shrinkToFit="1"/>
    </xf>
    <xf numFmtId="49" fontId="5" fillId="0" borderId="21" xfId="0" applyNumberFormat="1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49" fontId="5" fillId="33" borderId="15" xfId="0" applyNumberFormat="1" applyFont="1" applyFill="1" applyBorder="1" applyAlignment="1">
      <alignment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5" fillId="33" borderId="0" xfId="0" applyNumberFormat="1" applyFont="1" applyFill="1" applyBorder="1" applyAlignment="1">
      <alignment vertical="center" shrinkToFit="1"/>
    </xf>
    <xf numFmtId="0" fontId="5" fillId="0" borderId="13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center" shrinkToFit="1"/>
    </xf>
    <xf numFmtId="49" fontId="5" fillId="0" borderId="0" xfId="0" applyNumberFormat="1" applyFont="1" applyBorder="1" applyAlignment="1">
      <alignment vertical="center" shrinkToFit="1"/>
    </xf>
    <xf numFmtId="49" fontId="10" fillId="0" borderId="0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left" vertical="center" shrinkToFit="1"/>
    </xf>
    <xf numFmtId="49" fontId="8" fillId="0" borderId="16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49" fontId="8" fillId="0" borderId="0" xfId="0" applyNumberFormat="1" applyFont="1" applyBorder="1" applyAlignment="1">
      <alignment vertical="center" shrinkToFit="1"/>
    </xf>
    <xf numFmtId="49" fontId="5" fillId="0" borderId="0" xfId="0" applyNumberFormat="1" applyFont="1" applyAlignment="1">
      <alignment vertical="center" shrinkToFit="1"/>
    </xf>
    <xf numFmtId="49" fontId="5" fillId="0" borderId="0" xfId="0" applyNumberFormat="1" applyFont="1" applyBorder="1" applyAlignment="1">
      <alignment horizontal="right"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34" borderId="23" xfId="0" applyFont="1" applyFill="1" applyBorder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8" fillId="0" borderId="15" xfId="0" applyFont="1" applyBorder="1" applyAlignment="1">
      <alignment/>
    </xf>
    <xf numFmtId="49" fontId="5" fillId="0" borderId="14" xfId="0" applyNumberFormat="1" applyFont="1" applyFill="1" applyBorder="1" applyAlignment="1">
      <alignment horizontal="center" shrinkToFit="1"/>
    </xf>
    <xf numFmtId="0" fontId="5" fillId="0" borderId="12" xfId="0" applyFont="1" applyFill="1" applyBorder="1" applyAlignment="1">
      <alignment horizontal="center" shrinkToFit="1"/>
    </xf>
    <xf numFmtId="0" fontId="5" fillId="0" borderId="0" xfId="0" applyFont="1" applyBorder="1" applyAlignment="1">
      <alignment horizontal="center"/>
    </xf>
    <xf numFmtId="49" fontId="5" fillId="0" borderId="24" xfId="0" applyNumberFormat="1" applyFont="1" applyFill="1" applyBorder="1" applyAlignment="1">
      <alignment horizontal="center" shrinkToFit="1"/>
    </xf>
    <xf numFmtId="0" fontId="5" fillId="0" borderId="13" xfId="0" applyFont="1" applyFill="1" applyBorder="1" applyAlignment="1">
      <alignment horizontal="center" shrinkToFit="1"/>
    </xf>
    <xf numFmtId="0" fontId="5" fillId="0" borderId="16" xfId="0" applyFont="1" applyBorder="1" applyAlignment="1">
      <alignment horizontal="center"/>
    </xf>
    <xf numFmtId="49" fontId="5" fillId="0" borderId="18" xfId="0" applyNumberFormat="1" applyFont="1" applyFill="1" applyBorder="1" applyAlignment="1">
      <alignment horizontal="center" shrinkToFit="1"/>
    </xf>
    <xf numFmtId="0" fontId="5" fillId="0" borderId="19" xfId="0" applyFont="1" applyFill="1" applyBorder="1" applyAlignment="1">
      <alignment horizontal="center" shrinkToFit="1"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9" fontId="5" fillId="0" borderId="25" xfId="0" applyNumberFormat="1" applyFont="1" applyBorder="1" applyAlignment="1">
      <alignment vertical="center" shrinkToFit="1"/>
    </xf>
    <xf numFmtId="49" fontId="5" fillId="0" borderId="26" xfId="0" applyNumberFormat="1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49" fontId="5" fillId="0" borderId="27" xfId="0" applyNumberFormat="1" applyFont="1" applyBorder="1" applyAlignment="1">
      <alignment horizontal="center" vertical="center" shrinkToFit="1"/>
    </xf>
    <xf numFmtId="49" fontId="5" fillId="0" borderId="28" xfId="0" applyNumberFormat="1" applyFont="1" applyBorder="1" applyAlignment="1">
      <alignment horizontal="center" vertical="center" shrinkToFit="1"/>
    </xf>
    <xf numFmtId="49" fontId="5" fillId="33" borderId="28" xfId="0" applyNumberFormat="1" applyFont="1" applyFill="1" applyBorder="1" applyAlignment="1">
      <alignment vertical="center" shrinkToFit="1"/>
    </xf>
    <xf numFmtId="0" fontId="7" fillId="0" borderId="21" xfId="0" applyFont="1" applyBorder="1" applyAlignment="1">
      <alignment shrinkToFit="1"/>
    </xf>
    <xf numFmtId="49" fontId="5" fillId="0" borderId="11" xfId="0" applyNumberFormat="1" applyFont="1" applyFill="1" applyBorder="1" applyAlignment="1">
      <alignment horizontal="center" vertical="center" shrinkToFit="1"/>
    </xf>
    <xf numFmtId="49" fontId="5" fillId="0" borderId="17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center" shrinkToFit="1"/>
    </xf>
    <xf numFmtId="49" fontId="5" fillId="0" borderId="10" xfId="0" applyNumberFormat="1" applyFont="1" applyFill="1" applyBorder="1" applyAlignment="1">
      <alignment horizontal="center" shrinkToFit="1"/>
    </xf>
    <xf numFmtId="49" fontId="5" fillId="0" borderId="17" xfId="0" applyNumberFormat="1" applyFont="1" applyFill="1" applyBorder="1" applyAlignment="1">
      <alignment horizontal="center" shrinkToFit="1"/>
    </xf>
    <xf numFmtId="49" fontId="11" fillId="0" borderId="17" xfId="0" applyNumberFormat="1" applyFont="1" applyFill="1" applyBorder="1" applyAlignment="1">
      <alignment horizontal="center" shrinkToFit="1"/>
    </xf>
    <xf numFmtId="0" fontId="9" fillId="0" borderId="21" xfId="0" applyFont="1" applyBorder="1" applyAlignment="1">
      <alignment horizontal="center"/>
    </xf>
    <xf numFmtId="49" fontId="5" fillId="0" borderId="29" xfId="0" applyNumberFormat="1" applyFont="1" applyBorder="1" applyAlignment="1">
      <alignment horizontal="center" vertical="center" shrinkToFit="1"/>
    </xf>
    <xf numFmtId="0" fontId="7" fillId="0" borderId="21" xfId="0" applyFont="1" applyBorder="1" applyAlignment="1">
      <alignment/>
    </xf>
    <xf numFmtId="0" fontId="5" fillId="0" borderId="15" xfId="0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right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30" xfId="0" applyFont="1" applyBorder="1" applyAlignment="1">
      <alignment horizontal="center" shrinkToFit="1"/>
    </xf>
    <xf numFmtId="0" fontId="7" fillId="0" borderId="31" xfId="0" applyFont="1" applyBorder="1" applyAlignment="1">
      <alignment shrinkToFit="1"/>
    </xf>
    <xf numFmtId="0" fontId="7" fillId="0" borderId="32" xfId="0" applyFont="1" applyBorder="1" applyAlignment="1">
      <alignment horizontal="center" shrinkToFit="1"/>
    </xf>
    <xf numFmtId="0" fontId="7" fillId="0" borderId="30" xfId="0" applyFont="1" applyBorder="1" applyAlignment="1">
      <alignment shrinkToFit="1"/>
    </xf>
    <xf numFmtId="0" fontId="7" fillId="0" borderId="32" xfId="0" applyFont="1" applyBorder="1" applyAlignment="1">
      <alignment shrinkToFit="1"/>
    </xf>
    <xf numFmtId="0" fontId="7" fillId="0" borderId="30" xfId="0" applyFont="1" applyBorder="1" applyAlignment="1">
      <alignment horizontal="right"/>
    </xf>
    <xf numFmtId="0" fontId="7" fillId="0" borderId="32" xfId="0" applyFont="1" applyBorder="1" applyAlignment="1">
      <alignment horizontal="right"/>
    </xf>
    <xf numFmtId="0" fontId="7" fillId="0" borderId="32" xfId="0" applyFont="1" applyBorder="1" applyAlignment="1">
      <alignment horizontal="right" shrinkToFit="1"/>
    </xf>
    <xf numFmtId="0" fontId="9" fillId="0" borderId="30" xfId="0" applyFont="1" applyBorder="1" applyAlignment="1">
      <alignment/>
    </xf>
    <xf numFmtId="0" fontId="7" fillId="0" borderId="30" xfId="47" applyFont="1" applyBorder="1" applyAlignment="1">
      <alignment shrinkToFit="1"/>
      <protection/>
    </xf>
    <xf numFmtId="0" fontId="7" fillId="0" borderId="31" xfId="47" applyFont="1" applyBorder="1" applyAlignment="1">
      <alignment shrinkToFit="1"/>
      <protection/>
    </xf>
    <xf numFmtId="0" fontId="7" fillId="0" borderId="32" xfId="47" applyFont="1" applyBorder="1" applyAlignment="1">
      <alignment shrinkToFit="1"/>
      <protection/>
    </xf>
    <xf numFmtId="0" fontId="7" fillId="0" borderId="30" xfId="47" applyFont="1" applyBorder="1" applyAlignment="1">
      <alignment horizontal="left" shrinkToFit="1"/>
      <protection/>
    </xf>
    <xf numFmtId="0" fontId="7" fillId="0" borderId="30" xfId="47" applyFont="1" applyBorder="1" applyAlignment="1">
      <alignment horizontal="right" shrinkToFit="1"/>
      <protection/>
    </xf>
    <xf numFmtId="0" fontId="7" fillId="0" borderId="30" xfId="47" applyFont="1" applyBorder="1">
      <alignment/>
      <protection/>
    </xf>
    <xf numFmtId="0" fontId="7" fillId="0" borderId="32" xfId="47" applyFont="1" applyBorder="1">
      <alignment/>
      <protection/>
    </xf>
    <xf numFmtId="0" fontId="7" fillId="0" borderId="30" xfId="0" applyFont="1" applyBorder="1" applyAlignment="1">
      <alignment horizontal="left" shrinkToFit="1"/>
    </xf>
    <xf numFmtId="0" fontId="7" fillId="0" borderId="30" xfId="0" applyFont="1" applyBorder="1" applyAlignment="1">
      <alignment horizontal="right" shrinkToFit="1"/>
    </xf>
    <xf numFmtId="0" fontId="7" fillId="0" borderId="30" xfId="0" applyFont="1" applyBorder="1" applyAlignment="1">
      <alignment/>
    </xf>
    <xf numFmtId="0" fontId="9" fillId="0" borderId="30" xfId="0" applyFont="1" applyBorder="1" applyAlignment="1">
      <alignment horizontal="center"/>
    </xf>
    <xf numFmtId="0" fontId="7" fillId="0" borderId="32" xfId="0" applyFont="1" applyBorder="1" applyAlignment="1">
      <alignment/>
    </xf>
    <xf numFmtId="0" fontId="7" fillId="0" borderId="32" xfId="47" applyFont="1" applyBorder="1" applyAlignment="1">
      <alignment horizontal="right" shrinkToFit="1"/>
      <protection/>
    </xf>
    <xf numFmtId="0" fontId="7" fillId="0" borderId="30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9" fillId="0" borderId="32" xfId="0" applyFont="1" applyBorder="1" applyAlignment="1">
      <alignment/>
    </xf>
    <xf numFmtId="0" fontId="9" fillId="0" borderId="31" xfId="0" applyFont="1" applyBorder="1" applyAlignment="1">
      <alignment/>
    </xf>
    <xf numFmtId="0" fontId="7" fillId="0" borderId="33" xfId="0" applyFont="1" applyBorder="1" applyAlignment="1">
      <alignment horizontal="center" shrinkToFit="1"/>
    </xf>
    <xf numFmtId="0" fontId="7" fillId="0" borderId="34" xfId="0" applyFont="1" applyBorder="1" applyAlignment="1">
      <alignment shrinkToFit="1"/>
    </xf>
    <xf numFmtId="0" fontId="7" fillId="0" borderId="35" xfId="0" applyFont="1" applyBorder="1" applyAlignment="1">
      <alignment horizontal="center" shrinkToFit="1"/>
    </xf>
    <xf numFmtId="0" fontId="8" fillId="0" borderId="36" xfId="0" applyFont="1" applyBorder="1" applyAlignment="1">
      <alignment horizontal="center" vertical="center" shrinkToFit="1"/>
    </xf>
    <xf numFmtId="0" fontId="8" fillId="0" borderId="36" xfId="0" applyFont="1" applyBorder="1" applyAlignment="1">
      <alignment vertical="center" shrinkToFit="1"/>
    </xf>
    <xf numFmtId="0" fontId="8" fillId="0" borderId="37" xfId="0" applyFont="1" applyBorder="1" applyAlignment="1">
      <alignment horizontal="center" vertical="center" shrinkToFit="1"/>
    </xf>
    <xf numFmtId="0" fontId="7" fillId="0" borderId="33" xfId="47" applyFont="1" applyBorder="1" applyAlignment="1">
      <alignment shrinkToFit="1"/>
      <protection/>
    </xf>
    <xf numFmtId="0" fontId="7" fillId="0" borderId="34" xfId="47" applyFont="1" applyBorder="1" applyAlignment="1">
      <alignment shrinkToFit="1"/>
      <protection/>
    </xf>
    <xf numFmtId="0" fontId="7" fillId="0" borderId="35" xfId="47" applyFont="1" applyBorder="1" applyAlignment="1">
      <alignment shrinkToFit="1"/>
      <protection/>
    </xf>
    <xf numFmtId="0" fontId="7" fillId="0" borderId="36" xfId="47" applyFont="1" applyBorder="1">
      <alignment/>
      <protection/>
    </xf>
    <xf numFmtId="0" fontId="9" fillId="0" borderId="36" xfId="47" applyFont="1" applyBorder="1" applyAlignment="1">
      <alignment horizontal="center"/>
      <protection/>
    </xf>
    <xf numFmtId="0" fontId="7" fillId="0" borderId="37" xfId="47" applyFont="1" applyBorder="1">
      <alignment/>
      <protection/>
    </xf>
    <xf numFmtId="0" fontId="7" fillId="0" borderId="33" xfId="0" applyFont="1" applyBorder="1" applyAlignment="1">
      <alignment shrinkToFit="1"/>
    </xf>
    <xf numFmtId="0" fontId="7" fillId="0" borderId="35" xfId="0" applyFont="1" applyBorder="1" applyAlignment="1">
      <alignment shrinkToFit="1"/>
    </xf>
    <xf numFmtId="0" fontId="7" fillId="0" borderId="36" xfId="0" applyFont="1" applyBorder="1" applyAlignment="1">
      <alignment/>
    </xf>
    <xf numFmtId="0" fontId="9" fillId="0" borderId="36" xfId="0" applyFont="1" applyBorder="1" applyAlignment="1">
      <alignment horizontal="center"/>
    </xf>
    <xf numFmtId="0" fontId="7" fillId="0" borderId="37" xfId="0" applyFont="1" applyBorder="1" applyAlignment="1">
      <alignment/>
    </xf>
    <xf numFmtId="0" fontId="7" fillId="0" borderId="36" xfId="0" applyFont="1" applyBorder="1" applyAlignment="1">
      <alignment shrinkToFit="1"/>
    </xf>
    <xf numFmtId="0" fontId="7" fillId="0" borderId="37" xfId="0" applyFont="1" applyBorder="1" applyAlignment="1">
      <alignment shrinkToFit="1"/>
    </xf>
    <xf numFmtId="0" fontId="7" fillId="0" borderId="33" xfId="47" applyFont="1" applyBorder="1" applyAlignment="1">
      <alignment horizontal="center" shrinkToFit="1"/>
      <protection/>
    </xf>
    <xf numFmtId="0" fontId="7" fillId="0" borderId="33" xfId="47" applyFont="1" applyBorder="1" applyAlignment="1">
      <alignment horizontal="center"/>
      <protection/>
    </xf>
    <xf numFmtId="0" fontId="7" fillId="0" borderId="35" xfId="47" applyFont="1" applyBorder="1" applyAlignment="1">
      <alignment horizontal="center"/>
      <protection/>
    </xf>
    <xf numFmtId="0" fontId="7" fillId="0" borderId="33" xfId="0" applyFont="1" applyBorder="1" applyAlignment="1">
      <alignment horizontal="center"/>
    </xf>
    <xf numFmtId="0" fontId="7" fillId="0" borderId="37" xfId="0" applyFont="1" applyBorder="1" applyAlignment="1">
      <alignment horizontal="right" shrinkToFit="1"/>
    </xf>
    <xf numFmtId="0" fontId="9" fillId="0" borderId="36" xfId="0" applyFont="1" applyBorder="1" applyAlignment="1">
      <alignment/>
    </xf>
    <xf numFmtId="0" fontId="9" fillId="0" borderId="37" xfId="0" applyFont="1" applyBorder="1" applyAlignment="1">
      <alignment/>
    </xf>
    <xf numFmtId="0" fontId="9" fillId="0" borderId="34" xfId="0" applyFont="1" applyBorder="1" applyAlignment="1">
      <alignment horizontal="center" shrinkToFit="1"/>
    </xf>
    <xf numFmtId="49" fontId="5" fillId="0" borderId="38" xfId="0" applyNumberFormat="1" applyFont="1" applyBorder="1" applyAlignment="1">
      <alignment horizontal="center" vertical="center" shrinkToFit="1"/>
    </xf>
    <xf numFmtId="49" fontId="5" fillId="0" borderId="39" xfId="0" applyNumberFormat="1" applyFont="1" applyBorder="1" applyAlignment="1">
      <alignment horizontal="center" vertical="center" shrinkToFit="1"/>
    </xf>
    <xf numFmtId="49" fontId="5" fillId="0" borderId="38" xfId="0" applyNumberFormat="1" applyFont="1" applyFill="1" applyBorder="1" applyAlignment="1">
      <alignment horizontal="center" shrinkToFit="1"/>
    </xf>
    <xf numFmtId="49" fontId="5" fillId="0" borderId="40" xfId="0" applyNumberFormat="1" applyFont="1" applyFill="1" applyBorder="1" applyAlignment="1">
      <alignment horizontal="center" shrinkToFit="1"/>
    </xf>
    <xf numFmtId="49" fontId="5" fillId="0" borderId="39" xfId="0" applyNumberFormat="1" applyFont="1" applyFill="1" applyBorder="1" applyAlignment="1">
      <alignment horizontal="center" shrinkToFit="1"/>
    </xf>
    <xf numFmtId="49" fontId="5" fillId="0" borderId="38" xfId="0" applyNumberFormat="1" applyFont="1" applyFill="1" applyBorder="1" applyAlignment="1">
      <alignment horizontal="center" vertical="center" shrinkToFit="1"/>
    </xf>
    <xf numFmtId="49" fontId="5" fillId="0" borderId="39" xfId="0" applyNumberFormat="1" applyFont="1" applyFill="1" applyBorder="1" applyAlignment="1">
      <alignment horizontal="center" vertical="center" shrinkToFit="1"/>
    </xf>
    <xf numFmtId="49" fontId="5" fillId="0" borderId="41" xfId="0" applyNumberFormat="1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/>
    </xf>
    <xf numFmtId="49" fontId="5" fillId="0" borderId="42" xfId="0" applyNumberFormat="1" applyFont="1" applyBorder="1" applyAlignment="1">
      <alignment horizontal="center" vertical="center" shrinkToFit="1"/>
    </xf>
    <xf numFmtId="49" fontId="5" fillId="0" borderId="43" xfId="0" applyNumberFormat="1" applyFont="1" applyBorder="1" applyAlignment="1">
      <alignment horizontal="center" vertical="center" shrinkToFit="1"/>
    </xf>
    <xf numFmtId="49" fontId="5" fillId="0" borderId="44" xfId="0" applyNumberFormat="1" applyFont="1" applyBorder="1" applyAlignment="1">
      <alignment horizontal="center" vertical="center" shrinkToFit="1"/>
    </xf>
    <xf numFmtId="49" fontId="13" fillId="0" borderId="24" xfId="0" applyNumberFormat="1" applyFont="1" applyBorder="1" applyAlignment="1">
      <alignment horizontal="center" vertical="center" shrinkToFit="1"/>
    </xf>
    <xf numFmtId="49" fontId="5" fillId="0" borderId="14" xfId="0" applyNumberFormat="1" applyFont="1" applyFill="1" applyBorder="1" applyAlignment="1">
      <alignment horizontal="center" vertical="center" shrinkToFit="1"/>
    </xf>
    <xf numFmtId="49" fontId="5" fillId="0" borderId="24" xfId="0" applyNumberFormat="1" applyFont="1" applyBorder="1" applyAlignment="1">
      <alignment horizontal="center" vertical="center" shrinkToFit="1"/>
    </xf>
    <xf numFmtId="49" fontId="5" fillId="0" borderId="24" xfId="0" applyNumberFormat="1" applyFont="1" applyFill="1" applyBorder="1" applyAlignment="1">
      <alignment horizontal="center" vertical="center" shrinkToFit="1"/>
    </xf>
    <xf numFmtId="49" fontId="5" fillId="0" borderId="18" xfId="0" applyNumberFormat="1" applyFont="1" applyFill="1" applyBorder="1" applyAlignment="1">
      <alignment horizontal="center" vertical="center" shrinkToFit="1"/>
    </xf>
    <xf numFmtId="49" fontId="5" fillId="0" borderId="13" xfId="0" applyNumberFormat="1" applyFont="1" applyBorder="1" applyAlignment="1">
      <alignment horizontal="center" vertical="center" shrinkToFit="1"/>
    </xf>
    <xf numFmtId="49" fontId="5" fillId="0" borderId="45" xfId="0" applyNumberFormat="1" applyFont="1" applyBorder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49" fontId="5" fillId="0" borderId="12" xfId="0" applyNumberFormat="1" applyFont="1" applyFill="1" applyBorder="1" applyAlignment="1">
      <alignment horizontal="center" vertical="center" shrinkToFit="1"/>
    </xf>
    <xf numFmtId="49" fontId="5" fillId="0" borderId="13" xfId="0" applyNumberFormat="1" applyFont="1" applyFill="1" applyBorder="1" applyAlignment="1">
      <alignment horizontal="center" vertical="center" shrinkToFit="1"/>
    </xf>
    <xf numFmtId="49" fontId="5" fillId="0" borderId="19" xfId="0" applyNumberFormat="1" applyFont="1" applyFill="1" applyBorder="1" applyAlignment="1">
      <alignment horizontal="center" vertical="center" shrinkToFit="1"/>
    </xf>
    <xf numFmtId="49" fontId="5" fillId="0" borderId="27" xfId="0" applyNumberFormat="1" applyFont="1" applyFill="1" applyBorder="1" applyAlignment="1">
      <alignment horizontal="center" shrinkToFit="1"/>
    </xf>
    <xf numFmtId="49" fontId="5" fillId="0" borderId="45" xfId="0" applyNumberFormat="1" applyFont="1" applyFill="1" applyBorder="1" applyAlignment="1">
      <alignment horizontal="center" shrinkToFit="1"/>
    </xf>
    <xf numFmtId="49" fontId="5" fillId="0" borderId="28" xfId="0" applyNumberFormat="1" applyFont="1" applyFill="1" applyBorder="1" applyAlignment="1">
      <alignment horizontal="center" shrinkToFit="1"/>
    </xf>
    <xf numFmtId="49" fontId="14" fillId="0" borderId="18" xfId="0" applyNumberFormat="1" applyFont="1" applyBorder="1" applyAlignment="1">
      <alignment horizontal="center" vertical="center" shrinkToFit="1"/>
    </xf>
    <xf numFmtId="49" fontId="11" fillId="0" borderId="28" xfId="0" applyNumberFormat="1" applyFont="1" applyFill="1" applyBorder="1" applyAlignment="1">
      <alignment horizontal="center" shrinkToFit="1"/>
    </xf>
    <xf numFmtId="49" fontId="5" fillId="0" borderId="27" xfId="0" applyNumberFormat="1" applyFont="1" applyFill="1" applyBorder="1" applyAlignment="1">
      <alignment horizontal="center" vertical="center" shrinkToFit="1"/>
    </xf>
    <xf numFmtId="49" fontId="5" fillId="0" borderId="45" xfId="0" applyNumberFormat="1" applyFont="1" applyFill="1" applyBorder="1" applyAlignment="1">
      <alignment horizontal="center" vertical="center" shrinkToFit="1"/>
    </xf>
    <xf numFmtId="49" fontId="5" fillId="0" borderId="28" xfId="0" applyNumberFormat="1" applyFont="1" applyFill="1" applyBorder="1" applyAlignment="1">
      <alignment horizontal="center" vertical="center" shrinkToFit="1"/>
    </xf>
    <xf numFmtId="49" fontId="14" fillId="0" borderId="24" xfId="0" applyNumberFormat="1" applyFont="1" applyBorder="1" applyAlignment="1">
      <alignment horizontal="center" vertical="center" shrinkToFit="1"/>
    </xf>
    <xf numFmtId="49" fontId="5" fillId="0" borderId="40" xfId="0" applyNumberFormat="1" applyFont="1" applyFill="1" applyBorder="1" applyAlignment="1">
      <alignment horizontal="center" vertical="center" shrinkToFit="1"/>
    </xf>
    <xf numFmtId="49" fontId="5" fillId="0" borderId="40" xfId="0" applyNumberFormat="1" applyFont="1" applyBorder="1" applyAlignment="1">
      <alignment horizontal="center" vertical="center" shrinkToFit="1"/>
    </xf>
    <xf numFmtId="49" fontId="5" fillId="0" borderId="26" xfId="0" applyNumberFormat="1" applyFont="1" applyFill="1" applyBorder="1" applyAlignment="1">
      <alignment horizontal="center" vertical="center" shrinkToFit="1"/>
    </xf>
    <xf numFmtId="49" fontId="5" fillId="33" borderId="18" xfId="0" applyNumberFormat="1" applyFont="1" applyFill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49" fontId="5" fillId="0" borderId="22" xfId="0" applyNumberFormat="1" applyFont="1" applyBorder="1" applyAlignment="1">
      <alignment horizontal="center" vertical="center" shrinkToFit="1"/>
    </xf>
    <xf numFmtId="49" fontId="5" fillId="0" borderId="46" xfId="0" applyNumberFormat="1" applyFont="1" applyBorder="1" applyAlignment="1">
      <alignment horizontal="center" vertical="center" shrinkToFit="1"/>
    </xf>
    <xf numFmtId="49" fontId="5" fillId="0" borderId="46" xfId="0" applyNumberFormat="1" applyFont="1" applyFill="1" applyBorder="1" applyAlignment="1">
      <alignment horizont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49" fontId="5" fillId="0" borderId="47" xfId="0" applyNumberFormat="1" applyFont="1" applyBorder="1" applyAlignment="1">
      <alignment horizontal="center" vertical="center" shrinkToFit="1"/>
    </xf>
    <xf numFmtId="49" fontId="5" fillId="0" borderId="48" xfId="0" applyNumberFormat="1" applyFont="1" applyBorder="1" applyAlignment="1">
      <alignment horizontal="center" vertical="center" shrinkToFit="1"/>
    </xf>
    <xf numFmtId="49" fontId="5" fillId="0" borderId="49" xfId="0" applyNumberFormat="1" applyFont="1" applyBorder="1" applyAlignment="1">
      <alignment horizontal="center" vertical="center" shrinkToFit="1"/>
    </xf>
    <xf numFmtId="49" fontId="5" fillId="0" borderId="49" xfId="0" applyNumberFormat="1" applyFont="1" applyFill="1" applyBorder="1" applyAlignment="1">
      <alignment horizontal="center" shrinkToFit="1"/>
    </xf>
    <xf numFmtId="49" fontId="5" fillId="0" borderId="47" xfId="0" applyNumberFormat="1" applyFont="1" applyFill="1" applyBorder="1" applyAlignment="1">
      <alignment horizontal="center" shrinkToFit="1"/>
    </xf>
    <xf numFmtId="49" fontId="5" fillId="0" borderId="39" xfId="0" applyNumberFormat="1" applyFont="1" applyBorder="1" applyAlignment="1">
      <alignment vertical="center" shrinkToFit="1"/>
    </xf>
    <xf numFmtId="49" fontId="5" fillId="0" borderId="18" xfId="0" applyNumberFormat="1" applyFont="1" applyBorder="1" applyAlignment="1">
      <alignment vertical="center" shrinkToFit="1"/>
    </xf>
    <xf numFmtId="49" fontId="5" fillId="0" borderId="0" xfId="0" applyNumberFormat="1" applyFont="1" applyAlignment="1">
      <alignment horizontal="center" vertical="center" shrinkToFit="1"/>
    </xf>
    <xf numFmtId="49" fontId="5" fillId="0" borderId="15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5" fillId="0" borderId="49" xfId="0" applyNumberFormat="1" applyFont="1" applyFill="1" applyBorder="1" applyAlignment="1">
      <alignment horizontal="center" vertical="center" shrinkToFit="1"/>
    </xf>
    <xf numFmtId="49" fontId="5" fillId="0" borderId="46" xfId="0" applyNumberFormat="1" applyFont="1" applyFill="1" applyBorder="1" applyAlignment="1">
      <alignment horizontal="center" vertical="center" shrinkToFit="1"/>
    </xf>
    <xf numFmtId="49" fontId="5" fillId="0" borderId="47" xfId="0" applyNumberFormat="1" applyFont="1" applyFill="1" applyBorder="1" applyAlignment="1">
      <alignment horizontal="center" vertical="center" shrinkToFit="1"/>
    </xf>
    <xf numFmtId="49" fontId="5" fillId="0" borderId="24" xfId="0" applyNumberFormat="1" applyFont="1" applyBorder="1" applyAlignment="1">
      <alignment vertical="center" shrinkToFit="1"/>
    </xf>
    <xf numFmtId="49" fontId="5" fillId="35" borderId="50" xfId="0" applyNumberFormat="1" applyFont="1" applyFill="1" applyBorder="1" applyAlignment="1">
      <alignment horizontal="center" shrinkToFit="1"/>
    </xf>
    <xf numFmtId="49" fontId="5" fillId="35" borderId="51" xfId="0" applyNumberFormat="1" applyFont="1" applyFill="1" applyBorder="1" applyAlignment="1">
      <alignment horizontal="center" shrinkToFit="1"/>
    </xf>
    <xf numFmtId="49" fontId="5" fillId="35" borderId="52" xfId="0" applyNumberFormat="1" applyFont="1" applyFill="1" applyBorder="1" applyAlignment="1">
      <alignment horizontal="center" shrinkToFit="1"/>
    </xf>
    <xf numFmtId="49" fontId="5" fillId="35" borderId="53" xfId="0" applyNumberFormat="1" applyFont="1" applyFill="1" applyBorder="1" applyAlignment="1">
      <alignment horizontal="center" shrinkToFit="1"/>
    </xf>
    <xf numFmtId="49" fontId="5" fillId="35" borderId="54" xfId="0" applyNumberFormat="1" applyFont="1" applyFill="1" applyBorder="1" applyAlignment="1">
      <alignment horizontal="center" shrinkToFit="1"/>
    </xf>
    <xf numFmtId="49" fontId="5" fillId="35" borderId="55" xfId="0" applyNumberFormat="1" applyFont="1" applyFill="1" applyBorder="1" applyAlignment="1">
      <alignment horizontal="center" shrinkToFit="1"/>
    </xf>
    <xf numFmtId="49" fontId="5" fillId="35" borderId="56" xfId="0" applyNumberFormat="1" applyFont="1" applyFill="1" applyBorder="1" applyAlignment="1">
      <alignment vertical="center" shrinkToFit="1"/>
    </xf>
    <xf numFmtId="49" fontId="5" fillId="35" borderId="57" xfId="0" applyNumberFormat="1" applyFont="1" applyFill="1" applyBorder="1" applyAlignment="1">
      <alignment vertical="center" shrinkToFit="1"/>
    </xf>
    <xf numFmtId="49" fontId="5" fillId="35" borderId="58" xfId="0" applyNumberFormat="1" applyFont="1" applyFill="1" applyBorder="1" applyAlignment="1">
      <alignment vertical="center" shrinkToFit="1"/>
    </xf>
    <xf numFmtId="49" fontId="5" fillId="35" borderId="59" xfId="0" applyNumberFormat="1" applyFont="1" applyFill="1" applyBorder="1" applyAlignment="1">
      <alignment horizontal="center" vertical="center" shrinkToFit="1"/>
    </xf>
    <xf numFmtId="49" fontId="5" fillId="35" borderId="60" xfId="0" applyNumberFormat="1" applyFont="1" applyFill="1" applyBorder="1" applyAlignment="1">
      <alignment horizontal="center" vertical="center" shrinkToFit="1"/>
    </xf>
    <xf numFmtId="49" fontId="5" fillId="35" borderId="61" xfId="0" applyNumberFormat="1" applyFont="1" applyFill="1" applyBorder="1" applyAlignment="1">
      <alignment horizontal="center" vertical="center" shrinkToFit="1"/>
    </xf>
    <xf numFmtId="49" fontId="11" fillId="35" borderId="55" xfId="0" applyNumberFormat="1" applyFont="1" applyFill="1" applyBorder="1" applyAlignment="1">
      <alignment horizontal="center" shrinkToFit="1"/>
    </xf>
    <xf numFmtId="0" fontId="5" fillId="35" borderId="62" xfId="0" applyFont="1" applyFill="1" applyBorder="1" applyAlignment="1">
      <alignment horizontal="center" shrinkToFit="1"/>
    </xf>
    <xf numFmtId="0" fontId="5" fillId="35" borderId="63" xfId="0" applyFont="1" applyFill="1" applyBorder="1" applyAlignment="1">
      <alignment horizontal="center" shrinkToFit="1"/>
    </xf>
    <xf numFmtId="0" fontId="5" fillId="35" borderId="64" xfId="0" applyFont="1" applyFill="1" applyBorder="1" applyAlignment="1">
      <alignment horizontal="center" shrinkToFit="1"/>
    </xf>
    <xf numFmtId="49" fontId="5" fillId="35" borderId="65" xfId="0" applyNumberFormat="1" applyFont="1" applyFill="1" applyBorder="1" applyAlignment="1">
      <alignment horizontal="center" shrinkToFit="1"/>
    </xf>
    <xf numFmtId="49" fontId="5" fillId="35" borderId="62" xfId="0" applyNumberFormat="1" applyFont="1" applyFill="1" applyBorder="1" applyAlignment="1">
      <alignment horizontal="center" shrinkToFit="1"/>
    </xf>
    <xf numFmtId="49" fontId="5" fillId="35" borderId="66" xfId="0" applyNumberFormat="1" applyFont="1" applyFill="1" applyBorder="1" applyAlignment="1">
      <alignment horizontal="center" shrinkToFit="1"/>
    </xf>
    <xf numFmtId="49" fontId="5" fillId="35" borderId="63" xfId="0" applyNumberFormat="1" applyFont="1" applyFill="1" applyBorder="1" applyAlignment="1">
      <alignment horizontal="center" shrinkToFit="1"/>
    </xf>
    <xf numFmtId="49" fontId="5" fillId="35" borderId="67" xfId="0" applyNumberFormat="1" applyFont="1" applyFill="1" applyBorder="1" applyAlignment="1">
      <alignment horizontal="center" shrinkToFit="1"/>
    </xf>
    <xf numFmtId="49" fontId="5" fillId="35" borderId="64" xfId="0" applyNumberFormat="1" applyFont="1" applyFill="1" applyBorder="1" applyAlignment="1">
      <alignment horizontal="center" shrinkToFit="1"/>
    </xf>
    <xf numFmtId="49" fontId="5" fillId="0" borderId="26" xfId="0" applyNumberFormat="1" applyFont="1" applyBorder="1" applyAlignment="1">
      <alignment horizontal="center" vertical="center" shrinkToFit="1"/>
    </xf>
    <xf numFmtId="49" fontId="5" fillId="35" borderId="59" xfId="0" applyNumberFormat="1" applyFont="1" applyFill="1" applyBorder="1" applyAlignment="1">
      <alignment horizontal="center" shrinkToFit="1"/>
    </xf>
    <xf numFmtId="49" fontId="5" fillId="35" borderId="60" xfId="0" applyNumberFormat="1" applyFont="1" applyFill="1" applyBorder="1" applyAlignment="1">
      <alignment horizontal="center" shrinkToFit="1"/>
    </xf>
    <xf numFmtId="49" fontId="5" fillId="35" borderId="61" xfId="0" applyNumberFormat="1" applyFont="1" applyFill="1" applyBorder="1" applyAlignment="1">
      <alignment horizontal="center" shrinkToFit="1"/>
    </xf>
    <xf numFmtId="0" fontId="5" fillId="0" borderId="24" xfId="0" applyFont="1" applyBorder="1" applyAlignment="1">
      <alignment shrinkToFit="1"/>
    </xf>
    <xf numFmtId="0" fontId="8" fillId="0" borderId="33" xfId="0" applyFont="1" applyBorder="1" applyAlignment="1">
      <alignment shrinkToFit="1"/>
    </xf>
    <xf numFmtId="0" fontId="8" fillId="0" borderId="30" xfId="0" applyFont="1" applyBorder="1" applyAlignment="1">
      <alignment shrinkToFit="1"/>
    </xf>
    <xf numFmtId="0" fontId="8" fillId="0" borderId="36" xfId="0" applyFont="1" applyBorder="1" applyAlignment="1">
      <alignment shrinkToFit="1"/>
    </xf>
    <xf numFmtId="0" fontId="6" fillId="0" borderId="18" xfId="0" applyFont="1" applyBorder="1" applyAlignment="1">
      <alignment shrinkToFit="1"/>
    </xf>
    <xf numFmtId="0" fontId="5" fillId="0" borderId="0" xfId="0" applyFont="1" applyAlignment="1">
      <alignment shrinkToFit="1"/>
    </xf>
    <xf numFmtId="0" fontId="6" fillId="0" borderId="19" xfId="0" applyFont="1" applyBorder="1" applyAlignment="1">
      <alignment shrinkToFit="1"/>
    </xf>
    <xf numFmtId="0" fontId="8" fillId="0" borderId="68" xfId="0" applyFont="1" applyBorder="1" applyAlignment="1">
      <alignment shrinkToFit="1"/>
    </xf>
    <xf numFmtId="0" fontId="8" fillId="0" borderId="69" xfId="0" applyFont="1" applyBorder="1" applyAlignment="1">
      <alignment shrinkToFit="1"/>
    </xf>
    <xf numFmtId="0" fontId="8" fillId="0" borderId="0" xfId="0" applyFont="1" applyAlignment="1">
      <alignment shrinkToFit="1"/>
    </xf>
    <xf numFmtId="0" fontId="6" fillId="0" borderId="21" xfId="0" applyFont="1" applyBorder="1" applyAlignment="1">
      <alignment shrinkToFit="1"/>
    </xf>
    <xf numFmtId="49" fontId="5" fillId="0" borderId="44" xfId="0" applyNumberFormat="1" applyFont="1" applyFill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49" fontId="9" fillId="33" borderId="11" xfId="0" applyNumberFormat="1" applyFont="1" applyFill="1" applyBorder="1" applyAlignment="1">
      <alignment horizontal="center" vertical="center" textRotation="90"/>
    </xf>
    <xf numFmtId="49" fontId="9" fillId="33" borderId="10" xfId="0" applyNumberFormat="1" applyFont="1" applyFill="1" applyBorder="1" applyAlignment="1">
      <alignment horizontal="center" vertical="center" textRotation="90"/>
    </xf>
    <xf numFmtId="49" fontId="9" fillId="33" borderId="17" xfId="0" applyNumberFormat="1" applyFont="1" applyFill="1" applyBorder="1" applyAlignment="1">
      <alignment horizontal="center" vertical="center" textRotation="90"/>
    </xf>
    <xf numFmtId="49" fontId="9" fillId="0" borderId="11" xfId="0" applyNumberFormat="1" applyFont="1" applyFill="1" applyBorder="1" applyAlignment="1">
      <alignment horizontal="center" vertical="center" textRotation="90" shrinkToFit="1"/>
    </xf>
    <xf numFmtId="49" fontId="9" fillId="0" borderId="10" xfId="0" applyNumberFormat="1" applyFont="1" applyFill="1" applyBorder="1" applyAlignment="1">
      <alignment horizontal="center" vertical="center" textRotation="90" shrinkToFit="1"/>
    </xf>
    <xf numFmtId="49" fontId="9" fillId="0" borderId="17" xfId="0" applyNumberFormat="1" applyFont="1" applyFill="1" applyBorder="1" applyAlignment="1">
      <alignment horizontal="center" vertical="center" textRotation="90" shrinkToFit="1"/>
    </xf>
    <xf numFmtId="49" fontId="9" fillId="0" borderId="12" xfId="0" applyNumberFormat="1" applyFont="1" applyFill="1" applyBorder="1" applyAlignment="1">
      <alignment horizontal="center" vertical="center" textRotation="90" shrinkToFit="1"/>
    </xf>
    <xf numFmtId="49" fontId="9" fillId="0" borderId="13" xfId="0" applyNumberFormat="1" applyFont="1" applyFill="1" applyBorder="1" applyAlignment="1">
      <alignment horizontal="center" vertical="center" textRotation="90" shrinkToFit="1"/>
    </xf>
    <xf numFmtId="49" fontId="9" fillId="0" borderId="19" xfId="0" applyNumberFormat="1" applyFont="1" applyFill="1" applyBorder="1" applyAlignment="1">
      <alignment horizontal="center" vertical="center" textRotation="90" shrinkToFit="1"/>
    </xf>
    <xf numFmtId="49" fontId="5" fillId="0" borderId="42" xfId="0" applyNumberFormat="1" applyFont="1" applyBorder="1" applyAlignment="1">
      <alignment horizontal="center" vertical="center" shrinkToFit="1"/>
    </xf>
    <xf numFmtId="49" fontId="5" fillId="0" borderId="70" xfId="0" applyNumberFormat="1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left" vertical="center" shrinkToFit="1"/>
    </xf>
    <xf numFmtId="49" fontId="8" fillId="0" borderId="13" xfId="0" applyNumberFormat="1" applyFont="1" applyBorder="1" applyAlignment="1">
      <alignment horizontal="left" vertical="center" shrinkToFit="1"/>
    </xf>
    <xf numFmtId="0" fontId="6" fillId="0" borderId="29" xfId="0" applyFont="1" applyBorder="1" applyAlignment="1">
      <alignment horizontal="center" vertical="center" shrinkToFit="1"/>
    </xf>
    <xf numFmtId="0" fontId="8" fillId="0" borderId="22" xfId="0" applyFont="1" applyBorder="1" applyAlignment="1">
      <alignment vertical="center" shrinkToFit="1"/>
    </xf>
    <xf numFmtId="49" fontId="5" fillId="0" borderId="43" xfId="0" applyNumberFormat="1" applyFont="1" applyBorder="1" applyAlignment="1">
      <alignment horizontal="center" vertical="center" shrinkToFit="1"/>
    </xf>
    <xf numFmtId="49" fontId="5" fillId="0" borderId="44" xfId="0" applyNumberFormat="1" applyFont="1" applyBorder="1" applyAlignment="1">
      <alignment horizontal="center" vertical="center" shrinkToFit="1"/>
    </xf>
    <xf numFmtId="49" fontId="9" fillId="0" borderId="71" xfId="0" applyNumberFormat="1" applyFont="1" applyBorder="1" applyAlignment="1">
      <alignment horizontal="center" vertical="center" shrinkToFit="1"/>
    </xf>
    <xf numFmtId="49" fontId="9" fillId="0" borderId="72" xfId="0" applyNumberFormat="1" applyFont="1" applyBorder="1" applyAlignment="1">
      <alignment horizontal="center" vertical="center" shrinkToFit="1"/>
    </xf>
    <xf numFmtId="49" fontId="9" fillId="33" borderId="14" xfId="0" applyNumberFormat="1" applyFont="1" applyFill="1" applyBorder="1" applyAlignment="1">
      <alignment horizontal="center" vertical="center" textRotation="90"/>
    </xf>
    <xf numFmtId="49" fontId="9" fillId="33" borderId="24" xfId="0" applyNumberFormat="1" applyFont="1" applyFill="1" applyBorder="1" applyAlignment="1">
      <alignment horizontal="center" vertical="center" textRotation="90"/>
    </xf>
    <xf numFmtId="49" fontId="9" fillId="33" borderId="18" xfId="0" applyNumberFormat="1" applyFont="1" applyFill="1" applyBorder="1" applyAlignment="1">
      <alignment horizontal="center" vertical="center" textRotation="90"/>
    </xf>
    <xf numFmtId="0" fontId="9" fillId="0" borderId="29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shrinkToFit="1"/>
    </xf>
    <xf numFmtId="0" fontId="7" fillId="0" borderId="31" xfId="0" applyFont="1" applyBorder="1" applyAlignment="1">
      <alignment horizontal="center" shrinkToFit="1"/>
    </xf>
    <xf numFmtId="49" fontId="9" fillId="33" borderId="27" xfId="0" applyNumberFormat="1" applyFont="1" applyFill="1" applyBorder="1" applyAlignment="1">
      <alignment horizontal="center" vertical="center" textRotation="90"/>
    </xf>
    <xf numFmtId="49" fontId="9" fillId="33" borderId="45" xfId="0" applyNumberFormat="1" applyFont="1" applyFill="1" applyBorder="1" applyAlignment="1">
      <alignment horizontal="center" vertical="center" textRotation="90"/>
    </xf>
    <xf numFmtId="49" fontId="9" fillId="33" borderId="28" xfId="0" applyNumberFormat="1" applyFont="1" applyFill="1" applyBorder="1" applyAlignment="1">
      <alignment horizontal="center" vertical="center" textRotation="90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กติ 3" xfId="47"/>
    <cellStyle name="ป้อนค่า" xfId="48"/>
    <cellStyle name="ปานกลาง" xfId="49"/>
    <cellStyle name="ผลรวม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118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119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114300</xdr:rowOff>
    </xdr:from>
    <xdr:to>
      <xdr:col>11</xdr:col>
      <xdr:colOff>0</xdr:colOff>
      <xdr:row>7</xdr:row>
      <xdr:rowOff>114300</xdr:rowOff>
    </xdr:to>
    <xdr:sp>
      <xdr:nvSpPr>
        <xdr:cNvPr id="4" name="Line 6"/>
        <xdr:cNvSpPr>
          <a:spLocks/>
        </xdr:cNvSpPr>
      </xdr:nvSpPr>
      <xdr:spPr>
        <a:xfrm>
          <a:off x="5695950" y="17811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123825</xdr:rowOff>
    </xdr:from>
    <xdr:to>
      <xdr:col>15</xdr:col>
      <xdr:colOff>0</xdr:colOff>
      <xdr:row>7</xdr:row>
      <xdr:rowOff>123825</xdr:rowOff>
    </xdr:to>
    <xdr:sp>
      <xdr:nvSpPr>
        <xdr:cNvPr id="5" name="Line 26"/>
        <xdr:cNvSpPr>
          <a:spLocks/>
        </xdr:cNvSpPr>
      </xdr:nvSpPr>
      <xdr:spPr>
        <a:xfrm>
          <a:off x="6934200" y="17907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123825</xdr:rowOff>
    </xdr:from>
    <xdr:to>
      <xdr:col>17</xdr:col>
      <xdr:colOff>0</xdr:colOff>
      <xdr:row>7</xdr:row>
      <xdr:rowOff>123825</xdr:rowOff>
    </xdr:to>
    <xdr:sp>
      <xdr:nvSpPr>
        <xdr:cNvPr id="6" name="Line 20"/>
        <xdr:cNvSpPr>
          <a:spLocks/>
        </xdr:cNvSpPr>
      </xdr:nvSpPr>
      <xdr:spPr>
        <a:xfrm>
          <a:off x="8629650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114300</xdr:rowOff>
    </xdr:from>
    <xdr:to>
      <xdr:col>10</xdr:col>
      <xdr:colOff>466725</xdr:colOff>
      <xdr:row>10</xdr:row>
      <xdr:rowOff>114300</xdr:rowOff>
    </xdr:to>
    <xdr:sp>
      <xdr:nvSpPr>
        <xdr:cNvPr id="7" name="Line 26"/>
        <xdr:cNvSpPr>
          <a:spLocks/>
        </xdr:cNvSpPr>
      </xdr:nvSpPr>
      <xdr:spPr>
        <a:xfrm>
          <a:off x="5219700" y="24955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123825</xdr:rowOff>
    </xdr:from>
    <xdr:to>
      <xdr:col>14</xdr:col>
      <xdr:colOff>466725</xdr:colOff>
      <xdr:row>10</xdr:row>
      <xdr:rowOff>123825</xdr:rowOff>
    </xdr:to>
    <xdr:sp>
      <xdr:nvSpPr>
        <xdr:cNvPr id="8" name="Line 8"/>
        <xdr:cNvSpPr>
          <a:spLocks/>
        </xdr:cNvSpPr>
      </xdr:nvSpPr>
      <xdr:spPr>
        <a:xfrm>
          <a:off x="6924675" y="25050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10</xdr:row>
      <xdr:rowOff>114300</xdr:rowOff>
    </xdr:from>
    <xdr:to>
      <xdr:col>18</xdr:col>
      <xdr:colOff>0</xdr:colOff>
      <xdr:row>10</xdr:row>
      <xdr:rowOff>114300</xdr:rowOff>
    </xdr:to>
    <xdr:sp>
      <xdr:nvSpPr>
        <xdr:cNvPr id="9" name="Line 6"/>
        <xdr:cNvSpPr>
          <a:spLocks/>
        </xdr:cNvSpPr>
      </xdr:nvSpPr>
      <xdr:spPr>
        <a:xfrm>
          <a:off x="8629650" y="24955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13</xdr:row>
      <xdr:rowOff>114300</xdr:rowOff>
    </xdr:from>
    <xdr:to>
      <xdr:col>10</xdr:col>
      <xdr:colOff>466725</xdr:colOff>
      <xdr:row>13</xdr:row>
      <xdr:rowOff>114300</xdr:rowOff>
    </xdr:to>
    <xdr:sp>
      <xdr:nvSpPr>
        <xdr:cNvPr id="10" name="Line 26"/>
        <xdr:cNvSpPr>
          <a:spLocks/>
        </xdr:cNvSpPr>
      </xdr:nvSpPr>
      <xdr:spPr>
        <a:xfrm>
          <a:off x="5219700" y="32099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123825</xdr:rowOff>
    </xdr:from>
    <xdr:to>
      <xdr:col>15</xdr:col>
      <xdr:colOff>0</xdr:colOff>
      <xdr:row>13</xdr:row>
      <xdr:rowOff>123825</xdr:rowOff>
    </xdr:to>
    <xdr:sp>
      <xdr:nvSpPr>
        <xdr:cNvPr id="11" name="Line 20"/>
        <xdr:cNvSpPr>
          <a:spLocks/>
        </xdr:cNvSpPr>
      </xdr:nvSpPr>
      <xdr:spPr>
        <a:xfrm>
          <a:off x="7877175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13</xdr:row>
      <xdr:rowOff>114300</xdr:rowOff>
    </xdr:from>
    <xdr:to>
      <xdr:col>18</xdr:col>
      <xdr:colOff>0</xdr:colOff>
      <xdr:row>13</xdr:row>
      <xdr:rowOff>114300</xdr:rowOff>
    </xdr:to>
    <xdr:sp>
      <xdr:nvSpPr>
        <xdr:cNvPr id="12" name="Line 6"/>
        <xdr:cNvSpPr>
          <a:spLocks/>
        </xdr:cNvSpPr>
      </xdr:nvSpPr>
      <xdr:spPr>
        <a:xfrm>
          <a:off x="8629650" y="32099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114300</xdr:rowOff>
    </xdr:from>
    <xdr:to>
      <xdr:col>11</xdr:col>
      <xdr:colOff>0</xdr:colOff>
      <xdr:row>16</xdr:row>
      <xdr:rowOff>114300</xdr:rowOff>
    </xdr:to>
    <xdr:sp>
      <xdr:nvSpPr>
        <xdr:cNvPr id="13" name="Line 6"/>
        <xdr:cNvSpPr>
          <a:spLocks/>
        </xdr:cNvSpPr>
      </xdr:nvSpPr>
      <xdr:spPr>
        <a:xfrm>
          <a:off x="5695950" y="39243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114300</xdr:rowOff>
    </xdr:from>
    <xdr:to>
      <xdr:col>14</xdr:col>
      <xdr:colOff>0</xdr:colOff>
      <xdr:row>16</xdr:row>
      <xdr:rowOff>114300</xdr:rowOff>
    </xdr:to>
    <xdr:sp>
      <xdr:nvSpPr>
        <xdr:cNvPr id="14" name="Line 6"/>
        <xdr:cNvSpPr>
          <a:spLocks/>
        </xdr:cNvSpPr>
      </xdr:nvSpPr>
      <xdr:spPr>
        <a:xfrm>
          <a:off x="6924675" y="39243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133350</xdr:rowOff>
    </xdr:from>
    <xdr:to>
      <xdr:col>17</xdr:col>
      <xdr:colOff>466725</xdr:colOff>
      <xdr:row>16</xdr:row>
      <xdr:rowOff>133350</xdr:rowOff>
    </xdr:to>
    <xdr:sp>
      <xdr:nvSpPr>
        <xdr:cNvPr id="15" name="Line 27"/>
        <xdr:cNvSpPr>
          <a:spLocks/>
        </xdr:cNvSpPr>
      </xdr:nvSpPr>
      <xdr:spPr>
        <a:xfrm>
          <a:off x="8629650" y="39433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16" name="Line 6"/>
        <xdr:cNvSpPr>
          <a:spLocks/>
        </xdr:cNvSpPr>
      </xdr:nvSpPr>
      <xdr:spPr>
        <a:xfrm>
          <a:off x="5695950" y="46386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19</xdr:row>
      <xdr:rowOff>133350</xdr:rowOff>
    </xdr:from>
    <xdr:to>
      <xdr:col>15</xdr:col>
      <xdr:colOff>0</xdr:colOff>
      <xdr:row>19</xdr:row>
      <xdr:rowOff>133350</xdr:rowOff>
    </xdr:to>
    <xdr:sp>
      <xdr:nvSpPr>
        <xdr:cNvPr id="17" name="Line 26"/>
        <xdr:cNvSpPr>
          <a:spLocks/>
        </xdr:cNvSpPr>
      </xdr:nvSpPr>
      <xdr:spPr>
        <a:xfrm>
          <a:off x="6934200" y="46577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123825</xdr:rowOff>
    </xdr:from>
    <xdr:to>
      <xdr:col>18</xdr:col>
      <xdr:colOff>466725</xdr:colOff>
      <xdr:row>19</xdr:row>
      <xdr:rowOff>123825</xdr:rowOff>
    </xdr:to>
    <xdr:sp>
      <xdr:nvSpPr>
        <xdr:cNvPr id="18" name="Line 8"/>
        <xdr:cNvSpPr>
          <a:spLocks/>
        </xdr:cNvSpPr>
      </xdr:nvSpPr>
      <xdr:spPr>
        <a:xfrm>
          <a:off x="8629650" y="46482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114300</xdr:rowOff>
    </xdr:from>
    <xdr:to>
      <xdr:col>14</xdr:col>
      <xdr:colOff>466725</xdr:colOff>
      <xdr:row>16</xdr:row>
      <xdr:rowOff>114300</xdr:rowOff>
    </xdr:to>
    <xdr:sp>
      <xdr:nvSpPr>
        <xdr:cNvPr id="19" name="Line 23"/>
        <xdr:cNvSpPr>
          <a:spLocks/>
        </xdr:cNvSpPr>
      </xdr:nvSpPr>
      <xdr:spPr>
        <a:xfrm>
          <a:off x="7867650" y="39243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14</xdr:row>
      <xdr:rowOff>0</xdr:rowOff>
    </xdr:from>
    <xdr:to>
      <xdr:col>13</xdr:col>
      <xdr:colOff>466725</xdr:colOff>
      <xdr:row>14</xdr:row>
      <xdr:rowOff>0</xdr:rowOff>
    </xdr:to>
    <xdr:sp>
      <xdr:nvSpPr>
        <xdr:cNvPr id="20" name="Line 6"/>
        <xdr:cNvSpPr>
          <a:spLocks/>
        </xdr:cNvSpPr>
      </xdr:nvSpPr>
      <xdr:spPr>
        <a:xfrm>
          <a:off x="6924675" y="33337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10</xdr:row>
      <xdr:rowOff>114300</xdr:rowOff>
    </xdr:from>
    <xdr:to>
      <xdr:col>8</xdr:col>
      <xdr:colOff>466725</xdr:colOff>
      <xdr:row>10</xdr:row>
      <xdr:rowOff>114300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>
          <a:off x="4752975" y="2495550"/>
          <a:ext cx="923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114300</xdr:rowOff>
    </xdr:from>
    <xdr:to>
      <xdr:col>11</xdr:col>
      <xdr:colOff>0</xdr:colOff>
      <xdr:row>13</xdr:row>
      <xdr:rowOff>114300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4733925" y="320992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11</xdr:col>
      <xdr:colOff>0</xdr:colOff>
      <xdr:row>16</xdr:row>
      <xdr:rowOff>114300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4733925" y="39243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4733925" y="46386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133350</xdr:rowOff>
    </xdr:from>
    <xdr:to>
      <xdr:col>14</xdr:col>
      <xdr:colOff>466725</xdr:colOff>
      <xdr:row>7</xdr:row>
      <xdr:rowOff>133350</xdr:rowOff>
    </xdr:to>
    <xdr:sp>
      <xdr:nvSpPr>
        <xdr:cNvPr id="6" name="ตัวเชื่อมต่อตรง 21"/>
        <xdr:cNvSpPr>
          <a:spLocks/>
        </xdr:cNvSpPr>
      </xdr:nvSpPr>
      <xdr:spPr>
        <a:xfrm flipV="1">
          <a:off x="6924675" y="18002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133350</xdr:rowOff>
    </xdr:from>
    <xdr:to>
      <xdr:col>14</xdr:col>
      <xdr:colOff>466725</xdr:colOff>
      <xdr:row>10</xdr:row>
      <xdr:rowOff>133350</xdr:rowOff>
    </xdr:to>
    <xdr:sp>
      <xdr:nvSpPr>
        <xdr:cNvPr id="7" name="ตัวเชื่อมต่อตรง 21"/>
        <xdr:cNvSpPr>
          <a:spLocks/>
        </xdr:cNvSpPr>
      </xdr:nvSpPr>
      <xdr:spPr>
        <a:xfrm flipV="1">
          <a:off x="6924675" y="25146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133350</xdr:rowOff>
    </xdr:from>
    <xdr:to>
      <xdr:col>14</xdr:col>
      <xdr:colOff>466725</xdr:colOff>
      <xdr:row>10</xdr:row>
      <xdr:rowOff>133350</xdr:rowOff>
    </xdr:to>
    <xdr:sp>
      <xdr:nvSpPr>
        <xdr:cNvPr id="8" name="ตัวเชื่อมต่อตรง 21"/>
        <xdr:cNvSpPr>
          <a:spLocks/>
        </xdr:cNvSpPr>
      </xdr:nvSpPr>
      <xdr:spPr>
        <a:xfrm flipV="1">
          <a:off x="6924675" y="25146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133350</xdr:rowOff>
    </xdr:from>
    <xdr:to>
      <xdr:col>14</xdr:col>
      <xdr:colOff>466725</xdr:colOff>
      <xdr:row>16</xdr:row>
      <xdr:rowOff>133350</xdr:rowOff>
    </xdr:to>
    <xdr:sp>
      <xdr:nvSpPr>
        <xdr:cNvPr id="9" name="ตัวเชื่อมต่อตรง 21"/>
        <xdr:cNvSpPr>
          <a:spLocks/>
        </xdr:cNvSpPr>
      </xdr:nvSpPr>
      <xdr:spPr>
        <a:xfrm flipV="1">
          <a:off x="6924675" y="39433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133350</xdr:rowOff>
    </xdr:from>
    <xdr:to>
      <xdr:col>14</xdr:col>
      <xdr:colOff>466725</xdr:colOff>
      <xdr:row>16</xdr:row>
      <xdr:rowOff>133350</xdr:rowOff>
    </xdr:to>
    <xdr:sp>
      <xdr:nvSpPr>
        <xdr:cNvPr id="10" name="ตัวเชื่อมต่อตรง 21"/>
        <xdr:cNvSpPr>
          <a:spLocks/>
        </xdr:cNvSpPr>
      </xdr:nvSpPr>
      <xdr:spPr>
        <a:xfrm flipV="1">
          <a:off x="6924675" y="39433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133350</xdr:rowOff>
    </xdr:from>
    <xdr:to>
      <xdr:col>14</xdr:col>
      <xdr:colOff>466725</xdr:colOff>
      <xdr:row>19</xdr:row>
      <xdr:rowOff>133350</xdr:rowOff>
    </xdr:to>
    <xdr:sp>
      <xdr:nvSpPr>
        <xdr:cNvPr id="11" name="ตัวเชื่อมต่อตรง 21"/>
        <xdr:cNvSpPr>
          <a:spLocks/>
        </xdr:cNvSpPr>
      </xdr:nvSpPr>
      <xdr:spPr>
        <a:xfrm flipV="1">
          <a:off x="6924675" y="46577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133350</xdr:rowOff>
    </xdr:from>
    <xdr:to>
      <xdr:col>14</xdr:col>
      <xdr:colOff>466725</xdr:colOff>
      <xdr:row>19</xdr:row>
      <xdr:rowOff>133350</xdr:rowOff>
    </xdr:to>
    <xdr:sp>
      <xdr:nvSpPr>
        <xdr:cNvPr id="12" name="ตัวเชื่อมต่อตรง 21"/>
        <xdr:cNvSpPr>
          <a:spLocks/>
        </xdr:cNvSpPr>
      </xdr:nvSpPr>
      <xdr:spPr>
        <a:xfrm flipV="1">
          <a:off x="6924675" y="46577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 flipV="1">
          <a:off x="691515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123825</xdr:rowOff>
    </xdr:from>
    <xdr:to>
      <xdr:col>14</xdr:col>
      <xdr:colOff>457200</xdr:colOff>
      <xdr:row>13</xdr:row>
      <xdr:rowOff>123825</xdr:rowOff>
    </xdr:to>
    <xdr:sp>
      <xdr:nvSpPr>
        <xdr:cNvPr id="14" name="ตัวเชื่อมต่อตรง 36"/>
        <xdr:cNvSpPr>
          <a:spLocks/>
        </xdr:cNvSpPr>
      </xdr:nvSpPr>
      <xdr:spPr>
        <a:xfrm>
          <a:off x="7867650" y="32194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123825</xdr:rowOff>
    </xdr:from>
    <xdr:to>
      <xdr:col>17</xdr:col>
      <xdr:colOff>0</xdr:colOff>
      <xdr:row>7</xdr:row>
      <xdr:rowOff>123825</xdr:rowOff>
    </xdr:to>
    <xdr:sp>
      <xdr:nvSpPr>
        <xdr:cNvPr id="15" name="Line 20"/>
        <xdr:cNvSpPr>
          <a:spLocks/>
        </xdr:cNvSpPr>
      </xdr:nvSpPr>
      <xdr:spPr>
        <a:xfrm>
          <a:off x="8629650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10</xdr:row>
      <xdr:rowOff>123825</xdr:rowOff>
    </xdr:from>
    <xdr:to>
      <xdr:col>17</xdr:col>
      <xdr:colOff>0</xdr:colOff>
      <xdr:row>10</xdr:row>
      <xdr:rowOff>123825</xdr:rowOff>
    </xdr:to>
    <xdr:sp>
      <xdr:nvSpPr>
        <xdr:cNvPr id="16" name="Line 20"/>
        <xdr:cNvSpPr>
          <a:spLocks/>
        </xdr:cNvSpPr>
      </xdr:nvSpPr>
      <xdr:spPr>
        <a:xfrm>
          <a:off x="8629650" y="25050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13</xdr:row>
      <xdr:rowOff>123825</xdr:rowOff>
    </xdr:from>
    <xdr:to>
      <xdr:col>17</xdr:col>
      <xdr:colOff>0</xdr:colOff>
      <xdr:row>13</xdr:row>
      <xdr:rowOff>123825</xdr:rowOff>
    </xdr:to>
    <xdr:sp>
      <xdr:nvSpPr>
        <xdr:cNvPr id="17" name="Line 20"/>
        <xdr:cNvSpPr>
          <a:spLocks/>
        </xdr:cNvSpPr>
      </xdr:nvSpPr>
      <xdr:spPr>
        <a:xfrm>
          <a:off x="8629650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123825</xdr:rowOff>
    </xdr:from>
    <xdr:to>
      <xdr:col>17</xdr:col>
      <xdr:colOff>0</xdr:colOff>
      <xdr:row>16</xdr:row>
      <xdr:rowOff>123825</xdr:rowOff>
    </xdr:to>
    <xdr:sp>
      <xdr:nvSpPr>
        <xdr:cNvPr id="18" name="Line 20"/>
        <xdr:cNvSpPr>
          <a:spLocks/>
        </xdr:cNvSpPr>
      </xdr:nvSpPr>
      <xdr:spPr>
        <a:xfrm>
          <a:off x="8629650" y="3933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123825</xdr:rowOff>
    </xdr:from>
    <xdr:to>
      <xdr:col>17</xdr:col>
      <xdr:colOff>0</xdr:colOff>
      <xdr:row>19</xdr:row>
      <xdr:rowOff>123825</xdr:rowOff>
    </xdr:to>
    <xdr:sp>
      <xdr:nvSpPr>
        <xdr:cNvPr id="19" name="Line 20"/>
        <xdr:cNvSpPr>
          <a:spLocks/>
        </xdr:cNvSpPr>
      </xdr:nvSpPr>
      <xdr:spPr>
        <a:xfrm>
          <a:off x="8629650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0" name="Line 103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21" name="Line 104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11</xdr:col>
      <xdr:colOff>0</xdr:colOff>
      <xdr:row>7</xdr:row>
      <xdr:rowOff>114300</xdr:rowOff>
    </xdr:to>
    <xdr:sp>
      <xdr:nvSpPr>
        <xdr:cNvPr id="22" name="ลูกศรเชื่อมต่อแบบตรง 14"/>
        <xdr:cNvSpPr>
          <a:spLocks/>
        </xdr:cNvSpPr>
      </xdr:nvSpPr>
      <xdr:spPr>
        <a:xfrm>
          <a:off x="4733925" y="17811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10</xdr:col>
      <xdr:colOff>466725</xdr:colOff>
      <xdr:row>10</xdr:row>
      <xdr:rowOff>114300</xdr:rowOff>
    </xdr:to>
    <xdr:sp>
      <xdr:nvSpPr>
        <xdr:cNvPr id="23" name="ลูกศรเชื่อมต่อแบบตรง 14"/>
        <xdr:cNvSpPr>
          <a:spLocks/>
        </xdr:cNvSpPr>
      </xdr:nvSpPr>
      <xdr:spPr>
        <a:xfrm>
          <a:off x="5686425" y="2495550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103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104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114300</xdr:rowOff>
    </xdr:from>
    <xdr:to>
      <xdr:col>10</xdr:col>
      <xdr:colOff>466725</xdr:colOff>
      <xdr:row>7</xdr:row>
      <xdr:rowOff>114300</xdr:rowOff>
    </xdr:to>
    <xdr:sp>
      <xdr:nvSpPr>
        <xdr:cNvPr id="4" name="Line 22"/>
        <xdr:cNvSpPr>
          <a:spLocks/>
        </xdr:cNvSpPr>
      </xdr:nvSpPr>
      <xdr:spPr>
        <a:xfrm>
          <a:off x="5695950" y="17811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114300</xdr:rowOff>
    </xdr:from>
    <xdr:to>
      <xdr:col>10</xdr:col>
      <xdr:colOff>466725</xdr:colOff>
      <xdr:row>10</xdr:row>
      <xdr:rowOff>114300</xdr:rowOff>
    </xdr:to>
    <xdr:sp>
      <xdr:nvSpPr>
        <xdr:cNvPr id="5" name="Line 22"/>
        <xdr:cNvSpPr>
          <a:spLocks/>
        </xdr:cNvSpPr>
      </xdr:nvSpPr>
      <xdr:spPr>
        <a:xfrm>
          <a:off x="5695950" y="24955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114300</xdr:rowOff>
    </xdr:from>
    <xdr:to>
      <xdr:col>10</xdr:col>
      <xdr:colOff>466725</xdr:colOff>
      <xdr:row>19</xdr:row>
      <xdr:rowOff>114300</xdr:rowOff>
    </xdr:to>
    <xdr:sp>
      <xdr:nvSpPr>
        <xdr:cNvPr id="6" name="Line 22"/>
        <xdr:cNvSpPr>
          <a:spLocks/>
        </xdr:cNvSpPr>
      </xdr:nvSpPr>
      <xdr:spPr>
        <a:xfrm>
          <a:off x="5695950" y="46386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16</xdr:row>
      <xdr:rowOff>152400</xdr:rowOff>
    </xdr:from>
    <xdr:to>
      <xdr:col>11</xdr:col>
      <xdr:colOff>0</xdr:colOff>
      <xdr:row>16</xdr:row>
      <xdr:rowOff>152400</xdr:rowOff>
    </xdr:to>
    <xdr:sp>
      <xdr:nvSpPr>
        <xdr:cNvPr id="7" name="Line 22"/>
        <xdr:cNvSpPr>
          <a:spLocks/>
        </xdr:cNvSpPr>
      </xdr:nvSpPr>
      <xdr:spPr>
        <a:xfrm>
          <a:off x="5705475" y="39624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123825</xdr:rowOff>
    </xdr:from>
    <xdr:to>
      <xdr:col>13</xdr:col>
      <xdr:colOff>466725</xdr:colOff>
      <xdr:row>7</xdr:row>
      <xdr:rowOff>123825</xdr:rowOff>
    </xdr:to>
    <xdr:sp>
      <xdr:nvSpPr>
        <xdr:cNvPr id="8" name="Line 27"/>
        <xdr:cNvSpPr>
          <a:spLocks/>
        </xdr:cNvSpPr>
      </xdr:nvSpPr>
      <xdr:spPr>
        <a:xfrm>
          <a:off x="6924675" y="17907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123825</xdr:rowOff>
    </xdr:from>
    <xdr:to>
      <xdr:col>13</xdr:col>
      <xdr:colOff>466725</xdr:colOff>
      <xdr:row>10</xdr:row>
      <xdr:rowOff>123825</xdr:rowOff>
    </xdr:to>
    <xdr:sp>
      <xdr:nvSpPr>
        <xdr:cNvPr id="9" name="Line 27"/>
        <xdr:cNvSpPr>
          <a:spLocks/>
        </xdr:cNvSpPr>
      </xdr:nvSpPr>
      <xdr:spPr>
        <a:xfrm>
          <a:off x="6924675" y="25050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123825</xdr:rowOff>
    </xdr:from>
    <xdr:to>
      <xdr:col>18</xdr:col>
      <xdr:colOff>466725</xdr:colOff>
      <xdr:row>7</xdr:row>
      <xdr:rowOff>123825</xdr:rowOff>
    </xdr:to>
    <xdr:sp>
      <xdr:nvSpPr>
        <xdr:cNvPr id="10" name="Line 8"/>
        <xdr:cNvSpPr>
          <a:spLocks/>
        </xdr:cNvSpPr>
      </xdr:nvSpPr>
      <xdr:spPr>
        <a:xfrm>
          <a:off x="8629650" y="17907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10</xdr:row>
      <xdr:rowOff>123825</xdr:rowOff>
    </xdr:from>
    <xdr:to>
      <xdr:col>18</xdr:col>
      <xdr:colOff>466725</xdr:colOff>
      <xdr:row>10</xdr:row>
      <xdr:rowOff>123825</xdr:rowOff>
    </xdr:to>
    <xdr:sp>
      <xdr:nvSpPr>
        <xdr:cNvPr id="11" name="Line 8"/>
        <xdr:cNvSpPr>
          <a:spLocks/>
        </xdr:cNvSpPr>
      </xdr:nvSpPr>
      <xdr:spPr>
        <a:xfrm>
          <a:off x="8629650" y="25050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133350</xdr:rowOff>
    </xdr:from>
    <xdr:to>
      <xdr:col>14</xdr:col>
      <xdr:colOff>466725</xdr:colOff>
      <xdr:row>7</xdr:row>
      <xdr:rowOff>133350</xdr:rowOff>
    </xdr:to>
    <xdr:sp>
      <xdr:nvSpPr>
        <xdr:cNvPr id="12" name="Line 23"/>
        <xdr:cNvSpPr>
          <a:spLocks/>
        </xdr:cNvSpPr>
      </xdr:nvSpPr>
      <xdr:spPr>
        <a:xfrm>
          <a:off x="7867650" y="18002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123825</xdr:rowOff>
    </xdr:from>
    <xdr:to>
      <xdr:col>14</xdr:col>
      <xdr:colOff>466725</xdr:colOff>
      <xdr:row>10</xdr:row>
      <xdr:rowOff>123825</xdr:rowOff>
    </xdr:to>
    <xdr:sp>
      <xdr:nvSpPr>
        <xdr:cNvPr id="13" name="Line 23"/>
        <xdr:cNvSpPr>
          <a:spLocks/>
        </xdr:cNvSpPr>
      </xdr:nvSpPr>
      <xdr:spPr>
        <a:xfrm>
          <a:off x="7867650" y="25050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123825</xdr:rowOff>
    </xdr:from>
    <xdr:to>
      <xdr:col>14</xdr:col>
      <xdr:colOff>466725</xdr:colOff>
      <xdr:row>13</xdr:row>
      <xdr:rowOff>123825</xdr:rowOff>
    </xdr:to>
    <xdr:sp>
      <xdr:nvSpPr>
        <xdr:cNvPr id="14" name="Line 23"/>
        <xdr:cNvSpPr>
          <a:spLocks/>
        </xdr:cNvSpPr>
      </xdr:nvSpPr>
      <xdr:spPr>
        <a:xfrm>
          <a:off x="7867650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13</xdr:row>
      <xdr:rowOff>114300</xdr:rowOff>
    </xdr:from>
    <xdr:to>
      <xdr:col>17</xdr:col>
      <xdr:colOff>0</xdr:colOff>
      <xdr:row>13</xdr:row>
      <xdr:rowOff>114300</xdr:rowOff>
    </xdr:to>
    <xdr:sp>
      <xdr:nvSpPr>
        <xdr:cNvPr id="15" name="Line 20"/>
        <xdr:cNvSpPr>
          <a:spLocks/>
        </xdr:cNvSpPr>
      </xdr:nvSpPr>
      <xdr:spPr>
        <a:xfrm>
          <a:off x="8629650" y="3209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66675</xdr:rowOff>
    </xdr:from>
    <xdr:to>
      <xdr:col>17</xdr:col>
      <xdr:colOff>0</xdr:colOff>
      <xdr:row>16</xdr:row>
      <xdr:rowOff>66675</xdr:rowOff>
    </xdr:to>
    <xdr:sp>
      <xdr:nvSpPr>
        <xdr:cNvPr id="16" name="Line 20"/>
        <xdr:cNvSpPr>
          <a:spLocks/>
        </xdr:cNvSpPr>
      </xdr:nvSpPr>
      <xdr:spPr>
        <a:xfrm>
          <a:off x="8629650" y="38766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142875</xdr:rowOff>
    </xdr:from>
    <xdr:to>
      <xdr:col>17</xdr:col>
      <xdr:colOff>466725</xdr:colOff>
      <xdr:row>16</xdr:row>
      <xdr:rowOff>142875</xdr:rowOff>
    </xdr:to>
    <xdr:sp>
      <xdr:nvSpPr>
        <xdr:cNvPr id="17" name="Line 27"/>
        <xdr:cNvSpPr>
          <a:spLocks/>
        </xdr:cNvSpPr>
      </xdr:nvSpPr>
      <xdr:spPr>
        <a:xfrm>
          <a:off x="8629650" y="39528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76200</xdr:rowOff>
    </xdr:from>
    <xdr:to>
      <xdr:col>13</xdr:col>
      <xdr:colOff>0</xdr:colOff>
      <xdr:row>16</xdr:row>
      <xdr:rowOff>76200</xdr:rowOff>
    </xdr:to>
    <xdr:sp>
      <xdr:nvSpPr>
        <xdr:cNvPr id="18" name="Line 20"/>
        <xdr:cNvSpPr>
          <a:spLocks/>
        </xdr:cNvSpPr>
      </xdr:nvSpPr>
      <xdr:spPr>
        <a:xfrm>
          <a:off x="6924675" y="3886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133350</xdr:rowOff>
    </xdr:from>
    <xdr:to>
      <xdr:col>10</xdr:col>
      <xdr:colOff>466725</xdr:colOff>
      <xdr:row>13</xdr:row>
      <xdr:rowOff>133350</xdr:rowOff>
    </xdr:to>
    <xdr:sp>
      <xdr:nvSpPr>
        <xdr:cNvPr id="19" name="Line 11"/>
        <xdr:cNvSpPr>
          <a:spLocks/>
        </xdr:cNvSpPr>
      </xdr:nvSpPr>
      <xdr:spPr>
        <a:xfrm>
          <a:off x="5210175" y="32289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276225</xdr:colOff>
      <xdr:row>13</xdr:row>
      <xdr:rowOff>228600</xdr:rowOff>
    </xdr:from>
    <xdr:to>
      <xdr:col>14</xdr:col>
      <xdr:colOff>0</xdr:colOff>
      <xdr:row>13</xdr:row>
      <xdr:rowOff>228600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 flipV="1">
          <a:off x="6915150" y="33242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276225</xdr:colOff>
      <xdr:row>13</xdr:row>
      <xdr:rowOff>228600</xdr:rowOff>
    </xdr:from>
    <xdr:to>
      <xdr:col>14</xdr:col>
      <xdr:colOff>0</xdr:colOff>
      <xdr:row>13</xdr:row>
      <xdr:rowOff>228600</xdr:rowOff>
    </xdr:to>
    <xdr:sp>
      <xdr:nvSpPr>
        <xdr:cNvPr id="21" name="ลูกศรเชื่อมต่อแบบตรง 14"/>
        <xdr:cNvSpPr>
          <a:spLocks/>
        </xdr:cNvSpPr>
      </xdr:nvSpPr>
      <xdr:spPr>
        <a:xfrm flipV="1">
          <a:off x="6915150" y="33242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76200</xdr:rowOff>
    </xdr:from>
    <xdr:to>
      <xdr:col>10</xdr:col>
      <xdr:colOff>466725</xdr:colOff>
      <xdr:row>16</xdr:row>
      <xdr:rowOff>76200</xdr:rowOff>
    </xdr:to>
    <xdr:sp>
      <xdr:nvSpPr>
        <xdr:cNvPr id="22" name="Line 26"/>
        <xdr:cNvSpPr>
          <a:spLocks/>
        </xdr:cNvSpPr>
      </xdr:nvSpPr>
      <xdr:spPr>
        <a:xfrm>
          <a:off x="5219700" y="38862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152400</xdr:rowOff>
    </xdr:from>
    <xdr:to>
      <xdr:col>12</xdr:col>
      <xdr:colOff>466725</xdr:colOff>
      <xdr:row>16</xdr:row>
      <xdr:rowOff>152400</xdr:rowOff>
    </xdr:to>
    <xdr:sp>
      <xdr:nvSpPr>
        <xdr:cNvPr id="23" name="Line 20"/>
        <xdr:cNvSpPr>
          <a:spLocks/>
        </xdr:cNvSpPr>
      </xdr:nvSpPr>
      <xdr:spPr>
        <a:xfrm>
          <a:off x="6915150" y="39624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66675</xdr:rowOff>
    </xdr:from>
    <xdr:to>
      <xdr:col>14</xdr:col>
      <xdr:colOff>466725</xdr:colOff>
      <xdr:row>16</xdr:row>
      <xdr:rowOff>66675</xdr:rowOff>
    </xdr:to>
    <xdr:sp>
      <xdr:nvSpPr>
        <xdr:cNvPr id="24" name="Line 22"/>
        <xdr:cNvSpPr>
          <a:spLocks/>
        </xdr:cNvSpPr>
      </xdr:nvSpPr>
      <xdr:spPr>
        <a:xfrm>
          <a:off x="7400925" y="38766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152400</xdr:rowOff>
    </xdr:from>
    <xdr:to>
      <xdr:col>14</xdr:col>
      <xdr:colOff>466725</xdr:colOff>
      <xdr:row>16</xdr:row>
      <xdr:rowOff>152400</xdr:rowOff>
    </xdr:to>
    <xdr:sp>
      <xdr:nvSpPr>
        <xdr:cNvPr id="25" name="Line 22"/>
        <xdr:cNvSpPr>
          <a:spLocks/>
        </xdr:cNvSpPr>
      </xdr:nvSpPr>
      <xdr:spPr>
        <a:xfrm>
          <a:off x="7400925" y="39624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19</xdr:row>
      <xdr:rowOff>133350</xdr:rowOff>
    </xdr:from>
    <xdr:to>
      <xdr:col>15</xdr:col>
      <xdr:colOff>0</xdr:colOff>
      <xdr:row>19</xdr:row>
      <xdr:rowOff>133350</xdr:rowOff>
    </xdr:to>
    <xdr:sp>
      <xdr:nvSpPr>
        <xdr:cNvPr id="26" name="Line 26"/>
        <xdr:cNvSpPr>
          <a:spLocks/>
        </xdr:cNvSpPr>
      </xdr:nvSpPr>
      <xdr:spPr>
        <a:xfrm>
          <a:off x="6934200" y="46577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123825</xdr:rowOff>
    </xdr:from>
    <xdr:to>
      <xdr:col>17</xdr:col>
      <xdr:colOff>0</xdr:colOff>
      <xdr:row>19</xdr:row>
      <xdr:rowOff>123825</xdr:rowOff>
    </xdr:to>
    <xdr:sp>
      <xdr:nvSpPr>
        <xdr:cNvPr id="27" name="Line 20"/>
        <xdr:cNvSpPr>
          <a:spLocks/>
        </xdr:cNvSpPr>
      </xdr:nvSpPr>
      <xdr:spPr>
        <a:xfrm>
          <a:off x="8629650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122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123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123825</xdr:rowOff>
    </xdr:from>
    <xdr:to>
      <xdr:col>11</xdr:col>
      <xdr:colOff>0</xdr:colOff>
      <xdr:row>7</xdr:row>
      <xdr:rowOff>123825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4743450" y="179070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123825</xdr:rowOff>
    </xdr:from>
    <xdr:to>
      <xdr:col>11</xdr:col>
      <xdr:colOff>0</xdr:colOff>
      <xdr:row>10</xdr:row>
      <xdr:rowOff>123825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4743450" y="250507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123825</xdr:rowOff>
    </xdr:from>
    <xdr:to>
      <xdr:col>11</xdr:col>
      <xdr:colOff>0</xdr:colOff>
      <xdr:row>13</xdr:row>
      <xdr:rowOff>123825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4743450" y="321945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123825</xdr:rowOff>
    </xdr:from>
    <xdr:to>
      <xdr:col>11</xdr:col>
      <xdr:colOff>0</xdr:colOff>
      <xdr:row>19</xdr:row>
      <xdr:rowOff>123825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4743450" y="464820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11</xdr:col>
      <xdr:colOff>0</xdr:colOff>
      <xdr:row>16</xdr:row>
      <xdr:rowOff>114300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4733925" y="39243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133350</xdr:rowOff>
    </xdr:from>
    <xdr:to>
      <xdr:col>14</xdr:col>
      <xdr:colOff>0</xdr:colOff>
      <xdr:row>7</xdr:row>
      <xdr:rowOff>133350</xdr:rowOff>
    </xdr:to>
    <xdr:sp>
      <xdr:nvSpPr>
        <xdr:cNvPr id="9" name="Line 6"/>
        <xdr:cNvSpPr>
          <a:spLocks/>
        </xdr:cNvSpPr>
      </xdr:nvSpPr>
      <xdr:spPr>
        <a:xfrm>
          <a:off x="6924675" y="18002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114300</xdr:rowOff>
    </xdr:from>
    <xdr:to>
      <xdr:col>14</xdr:col>
      <xdr:colOff>0</xdr:colOff>
      <xdr:row>19</xdr:row>
      <xdr:rowOff>114300</xdr:rowOff>
    </xdr:to>
    <xdr:sp>
      <xdr:nvSpPr>
        <xdr:cNvPr id="10" name="Line 6"/>
        <xdr:cNvSpPr>
          <a:spLocks/>
        </xdr:cNvSpPr>
      </xdr:nvSpPr>
      <xdr:spPr>
        <a:xfrm>
          <a:off x="6924675" y="46386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133350</xdr:rowOff>
    </xdr:from>
    <xdr:to>
      <xdr:col>14</xdr:col>
      <xdr:colOff>466725</xdr:colOff>
      <xdr:row>16</xdr:row>
      <xdr:rowOff>133350</xdr:rowOff>
    </xdr:to>
    <xdr:sp>
      <xdr:nvSpPr>
        <xdr:cNvPr id="11" name="ตัวเชื่อมต่อตรง 21"/>
        <xdr:cNvSpPr>
          <a:spLocks/>
        </xdr:cNvSpPr>
      </xdr:nvSpPr>
      <xdr:spPr>
        <a:xfrm flipV="1">
          <a:off x="6924675" y="39433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133350</xdr:rowOff>
    </xdr:from>
    <xdr:to>
      <xdr:col>14</xdr:col>
      <xdr:colOff>466725</xdr:colOff>
      <xdr:row>16</xdr:row>
      <xdr:rowOff>133350</xdr:rowOff>
    </xdr:to>
    <xdr:sp>
      <xdr:nvSpPr>
        <xdr:cNvPr id="12" name="ตัวเชื่อมต่อตรง 21"/>
        <xdr:cNvSpPr>
          <a:spLocks/>
        </xdr:cNvSpPr>
      </xdr:nvSpPr>
      <xdr:spPr>
        <a:xfrm flipV="1">
          <a:off x="6924675" y="39433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133350</xdr:rowOff>
    </xdr:from>
    <xdr:to>
      <xdr:col>14</xdr:col>
      <xdr:colOff>466725</xdr:colOff>
      <xdr:row>16</xdr:row>
      <xdr:rowOff>133350</xdr:rowOff>
    </xdr:to>
    <xdr:sp>
      <xdr:nvSpPr>
        <xdr:cNvPr id="13" name="ตัวเชื่อมต่อตรง 21"/>
        <xdr:cNvSpPr>
          <a:spLocks/>
        </xdr:cNvSpPr>
      </xdr:nvSpPr>
      <xdr:spPr>
        <a:xfrm flipV="1">
          <a:off x="6924675" y="39433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133350</xdr:rowOff>
    </xdr:from>
    <xdr:to>
      <xdr:col>14</xdr:col>
      <xdr:colOff>466725</xdr:colOff>
      <xdr:row>16</xdr:row>
      <xdr:rowOff>133350</xdr:rowOff>
    </xdr:to>
    <xdr:sp>
      <xdr:nvSpPr>
        <xdr:cNvPr id="14" name="ตัวเชื่อมต่อตรง 21"/>
        <xdr:cNvSpPr>
          <a:spLocks/>
        </xdr:cNvSpPr>
      </xdr:nvSpPr>
      <xdr:spPr>
        <a:xfrm flipV="1">
          <a:off x="6924675" y="39433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9525</xdr:rowOff>
    </xdr:from>
    <xdr:to>
      <xdr:col>14</xdr:col>
      <xdr:colOff>0</xdr:colOff>
      <xdr:row>14</xdr:row>
      <xdr:rowOff>9525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 flipV="1">
          <a:off x="6915150" y="33432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10</xdr:row>
      <xdr:rowOff>133350</xdr:rowOff>
    </xdr:from>
    <xdr:to>
      <xdr:col>15</xdr:col>
      <xdr:colOff>0</xdr:colOff>
      <xdr:row>10</xdr:row>
      <xdr:rowOff>133350</xdr:rowOff>
    </xdr:to>
    <xdr:sp>
      <xdr:nvSpPr>
        <xdr:cNvPr id="16" name="Line 26"/>
        <xdr:cNvSpPr>
          <a:spLocks/>
        </xdr:cNvSpPr>
      </xdr:nvSpPr>
      <xdr:spPr>
        <a:xfrm>
          <a:off x="6934200" y="25146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123825</xdr:rowOff>
    </xdr:from>
    <xdr:to>
      <xdr:col>14</xdr:col>
      <xdr:colOff>466725</xdr:colOff>
      <xdr:row>7</xdr:row>
      <xdr:rowOff>123825</xdr:rowOff>
    </xdr:to>
    <xdr:sp>
      <xdr:nvSpPr>
        <xdr:cNvPr id="17" name="Line 23"/>
        <xdr:cNvSpPr>
          <a:spLocks/>
        </xdr:cNvSpPr>
      </xdr:nvSpPr>
      <xdr:spPr>
        <a:xfrm>
          <a:off x="7867650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123825</xdr:rowOff>
    </xdr:from>
    <xdr:to>
      <xdr:col>14</xdr:col>
      <xdr:colOff>466725</xdr:colOff>
      <xdr:row>19</xdr:row>
      <xdr:rowOff>123825</xdr:rowOff>
    </xdr:to>
    <xdr:sp>
      <xdr:nvSpPr>
        <xdr:cNvPr id="18" name="Line 23"/>
        <xdr:cNvSpPr>
          <a:spLocks/>
        </xdr:cNvSpPr>
      </xdr:nvSpPr>
      <xdr:spPr>
        <a:xfrm>
          <a:off x="7867650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123825</xdr:rowOff>
    </xdr:from>
    <xdr:to>
      <xdr:col>17</xdr:col>
      <xdr:colOff>0</xdr:colOff>
      <xdr:row>7</xdr:row>
      <xdr:rowOff>123825</xdr:rowOff>
    </xdr:to>
    <xdr:sp>
      <xdr:nvSpPr>
        <xdr:cNvPr id="19" name="Line 20"/>
        <xdr:cNvSpPr>
          <a:spLocks/>
        </xdr:cNvSpPr>
      </xdr:nvSpPr>
      <xdr:spPr>
        <a:xfrm>
          <a:off x="8629650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10</xdr:row>
      <xdr:rowOff>114300</xdr:rowOff>
    </xdr:from>
    <xdr:to>
      <xdr:col>17</xdr:col>
      <xdr:colOff>0</xdr:colOff>
      <xdr:row>10</xdr:row>
      <xdr:rowOff>114300</xdr:rowOff>
    </xdr:to>
    <xdr:sp>
      <xdr:nvSpPr>
        <xdr:cNvPr id="20" name="Line 20"/>
        <xdr:cNvSpPr>
          <a:spLocks/>
        </xdr:cNvSpPr>
      </xdr:nvSpPr>
      <xdr:spPr>
        <a:xfrm>
          <a:off x="8629650" y="24955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123825</xdr:rowOff>
    </xdr:from>
    <xdr:to>
      <xdr:col>17</xdr:col>
      <xdr:colOff>0</xdr:colOff>
      <xdr:row>16</xdr:row>
      <xdr:rowOff>123825</xdr:rowOff>
    </xdr:to>
    <xdr:sp>
      <xdr:nvSpPr>
        <xdr:cNvPr id="21" name="Line 20"/>
        <xdr:cNvSpPr>
          <a:spLocks/>
        </xdr:cNvSpPr>
      </xdr:nvSpPr>
      <xdr:spPr>
        <a:xfrm>
          <a:off x="8629650" y="3933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123825</xdr:rowOff>
    </xdr:from>
    <xdr:to>
      <xdr:col>17</xdr:col>
      <xdr:colOff>0</xdr:colOff>
      <xdr:row>19</xdr:row>
      <xdr:rowOff>123825</xdr:rowOff>
    </xdr:to>
    <xdr:sp>
      <xdr:nvSpPr>
        <xdr:cNvPr id="22" name="Line 20"/>
        <xdr:cNvSpPr>
          <a:spLocks/>
        </xdr:cNvSpPr>
      </xdr:nvSpPr>
      <xdr:spPr>
        <a:xfrm>
          <a:off x="8629650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</xdr:colOff>
      <xdr:row>30</xdr:row>
      <xdr:rowOff>28575</xdr:rowOff>
    </xdr:from>
    <xdr:to>
      <xdr:col>14</xdr:col>
      <xdr:colOff>200025</xdr:colOff>
      <xdr:row>30</xdr:row>
      <xdr:rowOff>123825</xdr:rowOff>
    </xdr:to>
    <xdr:sp>
      <xdr:nvSpPr>
        <xdr:cNvPr id="2" name="Line 133"/>
        <xdr:cNvSpPr>
          <a:spLocks/>
        </xdr:cNvSpPr>
      </xdr:nvSpPr>
      <xdr:spPr>
        <a:xfrm flipV="1">
          <a:off x="7877175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257175</xdr:colOff>
      <xdr:row>30</xdr:row>
      <xdr:rowOff>114300</xdr:rowOff>
    </xdr:from>
    <xdr:to>
      <xdr:col>14</xdr:col>
      <xdr:colOff>457200</xdr:colOff>
      <xdr:row>30</xdr:row>
      <xdr:rowOff>228600</xdr:rowOff>
    </xdr:to>
    <xdr:sp>
      <xdr:nvSpPr>
        <xdr:cNvPr id="3" name="Line 134"/>
        <xdr:cNvSpPr>
          <a:spLocks/>
        </xdr:cNvSpPr>
      </xdr:nvSpPr>
      <xdr:spPr>
        <a:xfrm flipV="1">
          <a:off x="8124825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114300</xdr:rowOff>
    </xdr:from>
    <xdr:to>
      <xdr:col>10</xdr:col>
      <xdr:colOff>466725</xdr:colOff>
      <xdr:row>7</xdr:row>
      <xdr:rowOff>114300</xdr:rowOff>
    </xdr:to>
    <xdr:sp>
      <xdr:nvSpPr>
        <xdr:cNvPr id="4" name="Line 22"/>
        <xdr:cNvSpPr>
          <a:spLocks/>
        </xdr:cNvSpPr>
      </xdr:nvSpPr>
      <xdr:spPr>
        <a:xfrm>
          <a:off x="5695950" y="17811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114300</xdr:rowOff>
    </xdr:from>
    <xdr:to>
      <xdr:col>10</xdr:col>
      <xdr:colOff>466725</xdr:colOff>
      <xdr:row>16</xdr:row>
      <xdr:rowOff>114300</xdr:rowOff>
    </xdr:to>
    <xdr:sp>
      <xdr:nvSpPr>
        <xdr:cNvPr id="5" name="Line 22"/>
        <xdr:cNvSpPr>
          <a:spLocks/>
        </xdr:cNvSpPr>
      </xdr:nvSpPr>
      <xdr:spPr>
        <a:xfrm>
          <a:off x="5695950" y="39243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114300</xdr:rowOff>
    </xdr:from>
    <xdr:to>
      <xdr:col>14</xdr:col>
      <xdr:colOff>466725</xdr:colOff>
      <xdr:row>16</xdr:row>
      <xdr:rowOff>114300</xdr:rowOff>
    </xdr:to>
    <xdr:sp>
      <xdr:nvSpPr>
        <xdr:cNvPr id="6" name="Line 22"/>
        <xdr:cNvSpPr>
          <a:spLocks/>
        </xdr:cNvSpPr>
      </xdr:nvSpPr>
      <xdr:spPr>
        <a:xfrm>
          <a:off x="7400925" y="39243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123825</xdr:rowOff>
    </xdr:from>
    <xdr:to>
      <xdr:col>13</xdr:col>
      <xdr:colOff>466725</xdr:colOff>
      <xdr:row>7</xdr:row>
      <xdr:rowOff>123825</xdr:rowOff>
    </xdr:to>
    <xdr:sp>
      <xdr:nvSpPr>
        <xdr:cNvPr id="7" name="Line 27"/>
        <xdr:cNvSpPr>
          <a:spLocks/>
        </xdr:cNvSpPr>
      </xdr:nvSpPr>
      <xdr:spPr>
        <a:xfrm>
          <a:off x="6924675" y="17907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123825</xdr:rowOff>
    </xdr:from>
    <xdr:to>
      <xdr:col>13</xdr:col>
      <xdr:colOff>466725</xdr:colOff>
      <xdr:row>10</xdr:row>
      <xdr:rowOff>123825</xdr:rowOff>
    </xdr:to>
    <xdr:sp>
      <xdr:nvSpPr>
        <xdr:cNvPr id="8" name="Line 27"/>
        <xdr:cNvSpPr>
          <a:spLocks/>
        </xdr:cNvSpPr>
      </xdr:nvSpPr>
      <xdr:spPr>
        <a:xfrm>
          <a:off x="6924675" y="25050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123825</xdr:rowOff>
    </xdr:from>
    <xdr:to>
      <xdr:col>17</xdr:col>
      <xdr:colOff>466725</xdr:colOff>
      <xdr:row>7</xdr:row>
      <xdr:rowOff>123825</xdr:rowOff>
    </xdr:to>
    <xdr:sp>
      <xdr:nvSpPr>
        <xdr:cNvPr id="9" name="Line 27"/>
        <xdr:cNvSpPr>
          <a:spLocks/>
        </xdr:cNvSpPr>
      </xdr:nvSpPr>
      <xdr:spPr>
        <a:xfrm>
          <a:off x="8629650" y="17907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133350</xdr:rowOff>
    </xdr:from>
    <xdr:to>
      <xdr:col>14</xdr:col>
      <xdr:colOff>466725</xdr:colOff>
      <xdr:row>7</xdr:row>
      <xdr:rowOff>133350</xdr:rowOff>
    </xdr:to>
    <xdr:sp>
      <xdr:nvSpPr>
        <xdr:cNvPr id="10" name="Line 23"/>
        <xdr:cNvSpPr>
          <a:spLocks/>
        </xdr:cNvSpPr>
      </xdr:nvSpPr>
      <xdr:spPr>
        <a:xfrm>
          <a:off x="7867650" y="18002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123825</xdr:rowOff>
    </xdr:from>
    <xdr:to>
      <xdr:col>14</xdr:col>
      <xdr:colOff>466725</xdr:colOff>
      <xdr:row>10</xdr:row>
      <xdr:rowOff>123825</xdr:rowOff>
    </xdr:to>
    <xdr:sp>
      <xdr:nvSpPr>
        <xdr:cNvPr id="11" name="Line 23"/>
        <xdr:cNvSpPr>
          <a:spLocks/>
        </xdr:cNvSpPr>
      </xdr:nvSpPr>
      <xdr:spPr>
        <a:xfrm>
          <a:off x="7867650" y="25050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114300</xdr:rowOff>
    </xdr:from>
    <xdr:to>
      <xdr:col>14</xdr:col>
      <xdr:colOff>466725</xdr:colOff>
      <xdr:row>19</xdr:row>
      <xdr:rowOff>114300</xdr:rowOff>
    </xdr:to>
    <xdr:sp>
      <xdr:nvSpPr>
        <xdr:cNvPr id="12" name="Line 23"/>
        <xdr:cNvSpPr>
          <a:spLocks/>
        </xdr:cNvSpPr>
      </xdr:nvSpPr>
      <xdr:spPr>
        <a:xfrm>
          <a:off x="7867650" y="46386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10</xdr:row>
      <xdr:rowOff>114300</xdr:rowOff>
    </xdr:from>
    <xdr:to>
      <xdr:col>18</xdr:col>
      <xdr:colOff>466725</xdr:colOff>
      <xdr:row>10</xdr:row>
      <xdr:rowOff>114300</xdr:rowOff>
    </xdr:to>
    <xdr:sp>
      <xdr:nvSpPr>
        <xdr:cNvPr id="13" name="Line 8"/>
        <xdr:cNvSpPr>
          <a:spLocks/>
        </xdr:cNvSpPr>
      </xdr:nvSpPr>
      <xdr:spPr>
        <a:xfrm>
          <a:off x="8629650" y="24955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123825</xdr:rowOff>
    </xdr:from>
    <xdr:to>
      <xdr:col>18</xdr:col>
      <xdr:colOff>466725</xdr:colOff>
      <xdr:row>19</xdr:row>
      <xdr:rowOff>123825</xdr:rowOff>
    </xdr:to>
    <xdr:sp>
      <xdr:nvSpPr>
        <xdr:cNvPr id="14" name="Line 8"/>
        <xdr:cNvSpPr>
          <a:spLocks/>
        </xdr:cNvSpPr>
      </xdr:nvSpPr>
      <xdr:spPr>
        <a:xfrm>
          <a:off x="8629650" y="46482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123825</xdr:rowOff>
    </xdr:from>
    <xdr:to>
      <xdr:col>18</xdr:col>
      <xdr:colOff>466725</xdr:colOff>
      <xdr:row>19</xdr:row>
      <xdr:rowOff>123825</xdr:rowOff>
    </xdr:to>
    <xdr:sp>
      <xdr:nvSpPr>
        <xdr:cNvPr id="15" name="Line 8"/>
        <xdr:cNvSpPr>
          <a:spLocks/>
        </xdr:cNvSpPr>
      </xdr:nvSpPr>
      <xdr:spPr>
        <a:xfrm>
          <a:off x="8629650" y="46482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123825</xdr:rowOff>
    </xdr:from>
    <xdr:to>
      <xdr:col>14</xdr:col>
      <xdr:colOff>0</xdr:colOff>
      <xdr:row>19</xdr:row>
      <xdr:rowOff>123825</xdr:rowOff>
    </xdr:to>
    <xdr:sp>
      <xdr:nvSpPr>
        <xdr:cNvPr id="16" name="Line 6"/>
        <xdr:cNvSpPr>
          <a:spLocks/>
        </xdr:cNvSpPr>
      </xdr:nvSpPr>
      <xdr:spPr>
        <a:xfrm>
          <a:off x="6924675" y="46482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123825</xdr:rowOff>
    </xdr:from>
    <xdr:to>
      <xdr:col>13</xdr:col>
      <xdr:colOff>0</xdr:colOff>
      <xdr:row>16</xdr:row>
      <xdr:rowOff>123825</xdr:rowOff>
    </xdr:to>
    <xdr:sp>
      <xdr:nvSpPr>
        <xdr:cNvPr id="17" name="Line 20"/>
        <xdr:cNvSpPr>
          <a:spLocks/>
        </xdr:cNvSpPr>
      </xdr:nvSpPr>
      <xdr:spPr>
        <a:xfrm>
          <a:off x="6924675" y="3933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123825</xdr:rowOff>
    </xdr:from>
    <xdr:to>
      <xdr:col>15</xdr:col>
      <xdr:colOff>0</xdr:colOff>
      <xdr:row>13</xdr:row>
      <xdr:rowOff>123825</xdr:rowOff>
    </xdr:to>
    <xdr:sp>
      <xdr:nvSpPr>
        <xdr:cNvPr id="18" name="Line 20"/>
        <xdr:cNvSpPr>
          <a:spLocks/>
        </xdr:cNvSpPr>
      </xdr:nvSpPr>
      <xdr:spPr>
        <a:xfrm>
          <a:off x="7877175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 flipV="1">
          <a:off x="691515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20" name="Line 6"/>
        <xdr:cNvSpPr>
          <a:spLocks/>
        </xdr:cNvSpPr>
      </xdr:nvSpPr>
      <xdr:spPr>
        <a:xfrm>
          <a:off x="5219700" y="24955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123825</xdr:rowOff>
    </xdr:from>
    <xdr:to>
      <xdr:col>10</xdr:col>
      <xdr:colOff>466725</xdr:colOff>
      <xdr:row>10</xdr:row>
      <xdr:rowOff>123825</xdr:rowOff>
    </xdr:to>
    <xdr:sp>
      <xdr:nvSpPr>
        <xdr:cNvPr id="21" name="Line 23"/>
        <xdr:cNvSpPr>
          <a:spLocks/>
        </xdr:cNvSpPr>
      </xdr:nvSpPr>
      <xdr:spPr>
        <a:xfrm>
          <a:off x="6162675" y="25050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19050</xdr:colOff>
      <xdr:row>13</xdr:row>
      <xdr:rowOff>123825</xdr:rowOff>
    </xdr:from>
    <xdr:to>
      <xdr:col>11</xdr:col>
      <xdr:colOff>0</xdr:colOff>
      <xdr:row>13</xdr:row>
      <xdr:rowOff>123825</xdr:rowOff>
    </xdr:to>
    <xdr:sp>
      <xdr:nvSpPr>
        <xdr:cNvPr id="22" name="Line 26"/>
        <xdr:cNvSpPr>
          <a:spLocks/>
        </xdr:cNvSpPr>
      </xdr:nvSpPr>
      <xdr:spPr>
        <a:xfrm>
          <a:off x="5229225" y="32194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123825</xdr:rowOff>
    </xdr:from>
    <xdr:to>
      <xdr:col>18</xdr:col>
      <xdr:colOff>466725</xdr:colOff>
      <xdr:row>13</xdr:row>
      <xdr:rowOff>123825</xdr:rowOff>
    </xdr:to>
    <xdr:sp>
      <xdr:nvSpPr>
        <xdr:cNvPr id="23" name="Line 11"/>
        <xdr:cNvSpPr>
          <a:spLocks/>
        </xdr:cNvSpPr>
      </xdr:nvSpPr>
      <xdr:spPr>
        <a:xfrm>
          <a:off x="8620125" y="32194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123825</xdr:rowOff>
    </xdr:from>
    <xdr:to>
      <xdr:col>17</xdr:col>
      <xdr:colOff>0</xdr:colOff>
      <xdr:row>16</xdr:row>
      <xdr:rowOff>123825</xdr:rowOff>
    </xdr:to>
    <xdr:sp>
      <xdr:nvSpPr>
        <xdr:cNvPr id="24" name="Line 20"/>
        <xdr:cNvSpPr>
          <a:spLocks/>
        </xdr:cNvSpPr>
      </xdr:nvSpPr>
      <xdr:spPr>
        <a:xfrm>
          <a:off x="8629650" y="3933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16</xdr:row>
      <xdr:rowOff>123825</xdr:rowOff>
    </xdr:from>
    <xdr:to>
      <xdr:col>19</xdr:col>
      <xdr:colOff>0</xdr:colOff>
      <xdr:row>16</xdr:row>
      <xdr:rowOff>123825</xdr:rowOff>
    </xdr:to>
    <xdr:sp>
      <xdr:nvSpPr>
        <xdr:cNvPr id="25" name="Line 6"/>
        <xdr:cNvSpPr>
          <a:spLocks/>
        </xdr:cNvSpPr>
      </xdr:nvSpPr>
      <xdr:spPr>
        <a:xfrm>
          <a:off x="9105900" y="39338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113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114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123825</xdr:rowOff>
    </xdr:from>
    <xdr:to>
      <xdr:col>9</xdr:col>
      <xdr:colOff>466725</xdr:colOff>
      <xdr:row>7</xdr:row>
      <xdr:rowOff>123825</xdr:rowOff>
    </xdr:to>
    <xdr:sp>
      <xdr:nvSpPr>
        <xdr:cNvPr id="4" name="Line 11"/>
        <xdr:cNvSpPr>
          <a:spLocks/>
        </xdr:cNvSpPr>
      </xdr:nvSpPr>
      <xdr:spPr>
        <a:xfrm>
          <a:off x="4733925" y="17907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123825</xdr:rowOff>
    </xdr:from>
    <xdr:to>
      <xdr:col>9</xdr:col>
      <xdr:colOff>466725</xdr:colOff>
      <xdr:row>10</xdr:row>
      <xdr:rowOff>123825</xdr:rowOff>
    </xdr:to>
    <xdr:sp>
      <xdr:nvSpPr>
        <xdr:cNvPr id="5" name="Line 11"/>
        <xdr:cNvSpPr>
          <a:spLocks/>
        </xdr:cNvSpPr>
      </xdr:nvSpPr>
      <xdr:spPr>
        <a:xfrm>
          <a:off x="4733925" y="25050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9</xdr:col>
      <xdr:colOff>466725</xdr:colOff>
      <xdr:row>16</xdr:row>
      <xdr:rowOff>123825</xdr:rowOff>
    </xdr:to>
    <xdr:sp>
      <xdr:nvSpPr>
        <xdr:cNvPr id="6" name="Line 11"/>
        <xdr:cNvSpPr>
          <a:spLocks/>
        </xdr:cNvSpPr>
      </xdr:nvSpPr>
      <xdr:spPr>
        <a:xfrm>
          <a:off x="4733925" y="39338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114300</xdr:rowOff>
    </xdr:from>
    <xdr:to>
      <xdr:col>15</xdr:col>
      <xdr:colOff>0</xdr:colOff>
      <xdr:row>10</xdr:row>
      <xdr:rowOff>114300</xdr:rowOff>
    </xdr:to>
    <xdr:sp>
      <xdr:nvSpPr>
        <xdr:cNvPr id="7" name="Line 11"/>
        <xdr:cNvSpPr>
          <a:spLocks/>
        </xdr:cNvSpPr>
      </xdr:nvSpPr>
      <xdr:spPr>
        <a:xfrm>
          <a:off x="6924675" y="24955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123825</xdr:rowOff>
    </xdr:from>
    <xdr:to>
      <xdr:col>9</xdr:col>
      <xdr:colOff>466725</xdr:colOff>
      <xdr:row>19</xdr:row>
      <xdr:rowOff>123825</xdr:rowOff>
    </xdr:to>
    <xdr:sp>
      <xdr:nvSpPr>
        <xdr:cNvPr id="8" name="Line 11"/>
        <xdr:cNvSpPr>
          <a:spLocks/>
        </xdr:cNvSpPr>
      </xdr:nvSpPr>
      <xdr:spPr>
        <a:xfrm>
          <a:off x="4733925" y="46482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123825</xdr:rowOff>
    </xdr:from>
    <xdr:to>
      <xdr:col>14</xdr:col>
      <xdr:colOff>466725</xdr:colOff>
      <xdr:row>19</xdr:row>
      <xdr:rowOff>123825</xdr:rowOff>
    </xdr:to>
    <xdr:sp>
      <xdr:nvSpPr>
        <xdr:cNvPr id="9" name="Line 11"/>
        <xdr:cNvSpPr>
          <a:spLocks/>
        </xdr:cNvSpPr>
      </xdr:nvSpPr>
      <xdr:spPr>
        <a:xfrm>
          <a:off x="6915150" y="46482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123825</xdr:rowOff>
    </xdr:from>
    <xdr:to>
      <xdr:col>10</xdr:col>
      <xdr:colOff>466725</xdr:colOff>
      <xdr:row>7</xdr:row>
      <xdr:rowOff>123825</xdr:rowOff>
    </xdr:to>
    <xdr:sp>
      <xdr:nvSpPr>
        <xdr:cNvPr id="10" name="Line 23"/>
        <xdr:cNvSpPr>
          <a:spLocks/>
        </xdr:cNvSpPr>
      </xdr:nvSpPr>
      <xdr:spPr>
        <a:xfrm>
          <a:off x="6162675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133350</xdr:rowOff>
    </xdr:from>
    <xdr:to>
      <xdr:col>13</xdr:col>
      <xdr:colOff>466725</xdr:colOff>
      <xdr:row>7</xdr:row>
      <xdr:rowOff>133350</xdr:rowOff>
    </xdr:to>
    <xdr:sp>
      <xdr:nvSpPr>
        <xdr:cNvPr id="11" name="Line 27"/>
        <xdr:cNvSpPr>
          <a:spLocks/>
        </xdr:cNvSpPr>
      </xdr:nvSpPr>
      <xdr:spPr>
        <a:xfrm>
          <a:off x="6924675" y="18002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10</xdr:row>
      <xdr:rowOff>123825</xdr:rowOff>
    </xdr:from>
    <xdr:to>
      <xdr:col>17</xdr:col>
      <xdr:colOff>0</xdr:colOff>
      <xdr:row>10</xdr:row>
      <xdr:rowOff>123825</xdr:rowOff>
    </xdr:to>
    <xdr:sp>
      <xdr:nvSpPr>
        <xdr:cNvPr id="12" name="Line 20"/>
        <xdr:cNvSpPr>
          <a:spLocks/>
        </xdr:cNvSpPr>
      </xdr:nvSpPr>
      <xdr:spPr>
        <a:xfrm>
          <a:off x="8629650" y="25050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10</xdr:row>
      <xdr:rowOff>123825</xdr:rowOff>
    </xdr:from>
    <xdr:to>
      <xdr:col>17</xdr:col>
      <xdr:colOff>0</xdr:colOff>
      <xdr:row>10</xdr:row>
      <xdr:rowOff>123825</xdr:rowOff>
    </xdr:to>
    <xdr:sp>
      <xdr:nvSpPr>
        <xdr:cNvPr id="13" name="Line 20"/>
        <xdr:cNvSpPr>
          <a:spLocks/>
        </xdr:cNvSpPr>
      </xdr:nvSpPr>
      <xdr:spPr>
        <a:xfrm>
          <a:off x="8629650" y="25050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123825</xdr:rowOff>
    </xdr:from>
    <xdr:to>
      <xdr:col>17</xdr:col>
      <xdr:colOff>0</xdr:colOff>
      <xdr:row>16</xdr:row>
      <xdr:rowOff>123825</xdr:rowOff>
    </xdr:to>
    <xdr:sp>
      <xdr:nvSpPr>
        <xdr:cNvPr id="14" name="Line 20"/>
        <xdr:cNvSpPr>
          <a:spLocks/>
        </xdr:cNvSpPr>
      </xdr:nvSpPr>
      <xdr:spPr>
        <a:xfrm>
          <a:off x="8629650" y="3933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114300</xdr:rowOff>
    </xdr:from>
    <xdr:to>
      <xdr:col>14</xdr:col>
      <xdr:colOff>466725</xdr:colOff>
      <xdr:row>16</xdr:row>
      <xdr:rowOff>114300</xdr:rowOff>
    </xdr:to>
    <xdr:sp>
      <xdr:nvSpPr>
        <xdr:cNvPr id="15" name="Line 23"/>
        <xdr:cNvSpPr>
          <a:spLocks/>
        </xdr:cNvSpPr>
      </xdr:nvSpPr>
      <xdr:spPr>
        <a:xfrm>
          <a:off x="7867650" y="39243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114300</xdr:rowOff>
    </xdr:from>
    <xdr:to>
      <xdr:col>14</xdr:col>
      <xdr:colOff>0</xdr:colOff>
      <xdr:row>16</xdr:row>
      <xdr:rowOff>114300</xdr:rowOff>
    </xdr:to>
    <xdr:sp>
      <xdr:nvSpPr>
        <xdr:cNvPr id="16" name="Line 6"/>
        <xdr:cNvSpPr>
          <a:spLocks/>
        </xdr:cNvSpPr>
      </xdr:nvSpPr>
      <xdr:spPr>
        <a:xfrm>
          <a:off x="6924675" y="39243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123825</xdr:rowOff>
    </xdr:from>
    <xdr:to>
      <xdr:col>11</xdr:col>
      <xdr:colOff>0</xdr:colOff>
      <xdr:row>13</xdr:row>
      <xdr:rowOff>123825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>
          <a:off x="4743450" y="321945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18" name="ลูกศรเชื่อมต่อแบบตรง 14"/>
        <xdr:cNvSpPr>
          <a:spLocks/>
        </xdr:cNvSpPr>
      </xdr:nvSpPr>
      <xdr:spPr>
        <a:xfrm flipV="1">
          <a:off x="691515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</xdr:colOff>
      <xdr:row>30</xdr:row>
      <xdr:rowOff>28575</xdr:rowOff>
    </xdr:from>
    <xdr:to>
      <xdr:col>14</xdr:col>
      <xdr:colOff>200025</xdr:colOff>
      <xdr:row>30</xdr:row>
      <xdr:rowOff>123825</xdr:rowOff>
    </xdr:to>
    <xdr:sp>
      <xdr:nvSpPr>
        <xdr:cNvPr id="2" name="Line 121"/>
        <xdr:cNvSpPr>
          <a:spLocks/>
        </xdr:cNvSpPr>
      </xdr:nvSpPr>
      <xdr:spPr>
        <a:xfrm flipV="1">
          <a:off x="7877175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257175</xdr:colOff>
      <xdr:row>30</xdr:row>
      <xdr:rowOff>114300</xdr:rowOff>
    </xdr:from>
    <xdr:to>
      <xdr:col>14</xdr:col>
      <xdr:colOff>457200</xdr:colOff>
      <xdr:row>30</xdr:row>
      <xdr:rowOff>228600</xdr:rowOff>
    </xdr:to>
    <xdr:sp>
      <xdr:nvSpPr>
        <xdr:cNvPr id="3" name="Line 122"/>
        <xdr:cNvSpPr>
          <a:spLocks/>
        </xdr:cNvSpPr>
      </xdr:nvSpPr>
      <xdr:spPr>
        <a:xfrm flipV="1">
          <a:off x="8124825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114300</xdr:rowOff>
    </xdr:from>
    <xdr:to>
      <xdr:col>10</xdr:col>
      <xdr:colOff>466725</xdr:colOff>
      <xdr:row>7</xdr:row>
      <xdr:rowOff>114300</xdr:rowOff>
    </xdr:to>
    <xdr:sp>
      <xdr:nvSpPr>
        <xdr:cNvPr id="4" name="Line 22"/>
        <xdr:cNvSpPr>
          <a:spLocks/>
        </xdr:cNvSpPr>
      </xdr:nvSpPr>
      <xdr:spPr>
        <a:xfrm>
          <a:off x="5695950" y="17811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114300</xdr:rowOff>
    </xdr:from>
    <xdr:to>
      <xdr:col>10</xdr:col>
      <xdr:colOff>466725</xdr:colOff>
      <xdr:row>10</xdr:row>
      <xdr:rowOff>114300</xdr:rowOff>
    </xdr:to>
    <xdr:sp>
      <xdr:nvSpPr>
        <xdr:cNvPr id="5" name="Line 22"/>
        <xdr:cNvSpPr>
          <a:spLocks/>
        </xdr:cNvSpPr>
      </xdr:nvSpPr>
      <xdr:spPr>
        <a:xfrm>
          <a:off x="5695950" y="24955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114300</xdr:rowOff>
    </xdr:from>
    <xdr:to>
      <xdr:col>13</xdr:col>
      <xdr:colOff>0</xdr:colOff>
      <xdr:row>7</xdr:row>
      <xdr:rowOff>114300</xdr:rowOff>
    </xdr:to>
    <xdr:sp>
      <xdr:nvSpPr>
        <xdr:cNvPr id="6" name="Line 20"/>
        <xdr:cNvSpPr>
          <a:spLocks/>
        </xdr:cNvSpPr>
      </xdr:nvSpPr>
      <xdr:spPr>
        <a:xfrm>
          <a:off x="6924675" y="17811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114300</xdr:rowOff>
    </xdr:from>
    <xdr:to>
      <xdr:col>17</xdr:col>
      <xdr:colOff>0</xdr:colOff>
      <xdr:row>7</xdr:row>
      <xdr:rowOff>114300</xdr:rowOff>
    </xdr:to>
    <xdr:sp>
      <xdr:nvSpPr>
        <xdr:cNvPr id="7" name="Line 20"/>
        <xdr:cNvSpPr>
          <a:spLocks/>
        </xdr:cNvSpPr>
      </xdr:nvSpPr>
      <xdr:spPr>
        <a:xfrm>
          <a:off x="8629650" y="17811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13</xdr:row>
      <xdr:rowOff>114300</xdr:rowOff>
    </xdr:from>
    <xdr:to>
      <xdr:col>17</xdr:col>
      <xdr:colOff>0</xdr:colOff>
      <xdr:row>13</xdr:row>
      <xdr:rowOff>114300</xdr:rowOff>
    </xdr:to>
    <xdr:sp>
      <xdr:nvSpPr>
        <xdr:cNvPr id="8" name="Line 20"/>
        <xdr:cNvSpPr>
          <a:spLocks/>
        </xdr:cNvSpPr>
      </xdr:nvSpPr>
      <xdr:spPr>
        <a:xfrm>
          <a:off x="8629650" y="3209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133350</xdr:rowOff>
    </xdr:from>
    <xdr:to>
      <xdr:col>14</xdr:col>
      <xdr:colOff>466725</xdr:colOff>
      <xdr:row>7</xdr:row>
      <xdr:rowOff>133350</xdr:rowOff>
    </xdr:to>
    <xdr:sp>
      <xdr:nvSpPr>
        <xdr:cNvPr id="9" name="Line 23"/>
        <xdr:cNvSpPr>
          <a:spLocks/>
        </xdr:cNvSpPr>
      </xdr:nvSpPr>
      <xdr:spPr>
        <a:xfrm>
          <a:off x="7867650" y="18002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133350</xdr:rowOff>
    </xdr:from>
    <xdr:to>
      <xdr:col>14</xdr:col>
      <xdr:colOff>466725</xdr:colOff>
      <xdr:row>10</xdr:row>
      <xdr:rowOff>133350</xdr:rowOff>
    </xdr:to>
    <xdr:sp>
      <xdr:nvSpPr>
        <xdr:cNvPr id="10" name="Line 23"/>
        <xdr:cNvSpPr>
          <a:spLocks/>
        </xdr:cNvSpPr>
      </xdr:nvSpPr>
      <xdr:spPr>
        <a:xfrm>
          <a:off x="7867650" y="25146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10</xdr:row>
      <xdr:rowOff>123825</xdr:rowOff>
    </xdr:from>
    <xdr:to>
      <xdr:col>17</xdr:col>
      <xdr:colOff>466725</xdr:colOff>
      <xdr:row>10</xdr:row>
      <xdr:rowOff>123825</xdr:rowOff>
    </xdr:to>
    <xdr:sp>
      <xdr:nvSpPr>
        <xdr:cNvPr id="11" name="Line 27"/>
        <xdr:cNvSpPr>
          <a:spLocks/>
        </xdr:cNvSpPr>
      </xdr:nvSpPr>
      <xdr:spPr>
        <a:xfrm>
          <a:off x="8629650" y="25050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123825</xdr:rowOff>
    </xdr:from>
    <xdr:to>
      <xdr:col>13</xdr:col>
      <xdr:colOff>466725</xdr:colOff>
      <xdr:row>10</xdr:row>
      <xdr:rowOff>123825</xdr:rowOff>
    </xdr:to>
    <xdr:sp>
      <xdr:nvSpPr>
        <xdr:cNvPr id="12" name="Line 27"/>
        <xdr:cNvSpPr>
          <a:spLocks/>
        </xdr:cNvSpPr>
      </xdr:nvSpPr>
      <xdr:spPr>
        <a:xfrm>
          <a:off x="6924675" y="25050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19050</xdr:colOff>
      <xdr:row>13</xdr:row>
      <xdr:rowOff>133350</xdr:rowOff>
    </xdr:from>
    <xdr:to>
      <xdr:col>11</xdr:col>
      <xdr:colOff>0</xdr:colOff>
      <xdr:row>13</xdr:row>
      <xdr:rowOff>133350</xdr:rowOff>
    </xdr:to>
    <xdr:sp>
      <xdr:nvSpPr>
        <xdr:cNvPr id="13" name="Line 26"/>
        <xdr:cNvSpPr>
          <a:spLocks/>
        </xdr:cNvSpPr>
      </xdr:nvSpPr>
      <xdr:spPr>
        <a:xfrm>
          <a:off x="5229225" y="32289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19050</xdr:colOff>
      <xdr:row>16</xdr:row>
      <xdr:rowOff>133350</xdr:rowOff>
    </xdr:from>
    <xdr:to>
      <xdr:col>11</xdr:col>
      <xdr:colOff>0</xdr:colOff>
      <xdr:row>16</xdr:row>
      <xdr:rowOff>133350</xdr:rowOff>
    </xdr:to>
    <xdr:sp>
      <xdr:nvSpPr>
        <xdr:cNvPr id="14" name="Line 26"/>
        <xdr:cNvSpPr>
          <a:spLocks/>
        </xdr:cNvSpPr>
      </xdr:nvSpPr>
      <xdr:spPr>
        <a:xfrm>
          <a:off x="5229225" y="39433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133350</xdr:rowOff>
    </xdr:from>
    <xdr:to>
      <xdr:col>10</xdr:col>
      <xdr:colOff>466725</xdr:colOff>
      <xdr:row>19</xdr:row>
      <xdr:rowOff>133350</xdr:rowOff>
    </xdr:to>
    <xdr:sp>
      <xdr:nvSpPr>
        <xdr:cNvPr id="15" name="Line 23"/>
        <xdr:cNvSpPr>
          <a:spLocks/>
        </xdr:cNvSpPr>
      </xdr:nvSpPr>
      <xdr:spPr>
        <a:xfrm>
          <a:off x="6162675" y="46577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114300</xdr:rowOff>
    </xdr:from>
    <xdr:to>
      <xdr:col>14</xdr:col>
      <xdr:colOff>466725</xdr:colOff>
      <xdr:row>19</xdr:row>
      <xdr:rowOff>114300</xdr:rowOff>
    </xdr:to>
    <xdr:sp>
      <xdr:nvSpPr>
        <xdr:cNvPr id="16" name="Line 8"/>
        <xdr:cNvSpPr>
          <a:spLocks/>
        </xdr:cNvSpPr>
      </xdr:nvSpPr>
      <xdr:spPr>
        <a:xfrm>
          <a:off x="6924675" y="4638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123825</xdr:rowOff>
    </xdr:from>
    <xdr:to>
      <xdr:col>18</xdr:col>
      <xdr:colOff>466725</xdr:colOff>
      <xdr:row>19</xdr:row>
      <xdr:rowOff>123825</xdr:rowOff>
    </xdr:to>
    <xdr:sp>
      <xdr:nvSpPr>
        <xdr:cNvPr id="17" name="Line 11"/>
        <xdr:cNvSpPr>
          <a:spLocks/>
        </xdr:cNvSpPr>
      </xdr:nvSpPr>
      <xdr:spPr>
        <a:xfrm>
          <a:off x="8620125" y="46482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18" name="ลูกศรเชื่อมต่อแบบตรง 14"/>
        <xdr:cNvSpPr>
          <a:spLocks/>
        </xdr:cNvSpPr>
      </xdr:nvSpPr>
      <xdr:spPr>
        <a:xfrm flipV="1">
          <a:off x="691515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133350</xdr:rowOff>
    </xdr:from>
    <xdr:to>
      <xdr:col>14</xdr:col>
      <xdr:colOff>466725</xdr:colOff>
      <xdr:row>13</xdr:row>
      <xdr:rowOff>133350</xdr:rowOff>
    </xdr:to>
    <xdr:sp>
      <xdr:nvSpPr>
        <xdr:cNvPr id="19" name="Line 23"/>
        <xdr:cNvSpPr>
          <a:spLocks/>
        </xdr:cNvSpPr>
      </xdr:nvSpPr>
      <xdr:spPr>
        <a:xfrm>
          <a:off x="7867650" y="32289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133350</xdr:rowOff>
    </xdr:from>
    <xdr:to>
      <xdr:col>14</xdr:col>
      <xdr:colOff>466725</xdr:colOff>
      <xdr:row>16</xdr:row>
      <xdr:rowOff>133350</xdr:rowOff>
    </xdr:to>
    <xdr:sp>
      <xdr:nvSpPr>
        <xdr:cNvPr id="20" name="Line 11"/>
        <xdr:cNvSpPr>
          <a:spLocks/>
        </xdr:cNvSpPr>
      </xdr:nvSpPr>
      <xdr:spPr>
        <a:xfrm>
          <a:off x="6915150" y="39433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</xdr:colOff>
      <xdr:row>30</xdr:row>
      <xdr:rowOff>28575</xdr:rowOff>
    </xdr:from>
    <xdr:to>
      <xdr:col>14</xdr:col>
      <xdr:colOff>200025</xdr:colOff>
      <xdr:row>30</xdr:row>
      <xdr:rowOff>123825</xdr:rowOff>
    </xdr:to>
    <xdr:sp>
      <xdr:nvSpPr>
        <xdr:cNvPr id="2" name="Line 121"/>
        <xdr:cNvSpPr>
          <a:spLocks/>
        </xdr:cNvSpPr>
      </xdr:nvSpPr>
      <xdr:spPr>
        <a:xfrm flipV="1">
          <a:off x="7877175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257175</xdr:colOff>
      <xdr:row>30</xdr:row>
      <xdr:rowOff>114300</xdr:rowOff>
    </xdr:from>
    <xdr:to>
      <xdr:col>14</xdr:col>
      <xdr:colOff>457200</xdr:colOff>
      <xdr:row>30</xdr:row>
      <xdr:rowOff>228600</xdr:rowOff>
    </xdr:to>
    <xdr:sp>
      <xdr:nvSpPr>
        <xdr:cNvPr id="3" name="Line 122"/>
        <xdr:cNvSpPr>
          <a:spLocks/>
        </xdr:cNvSpPr>
      </xdr:nvSpPr>
      <xdr:spPr>
        <a:xfrm flipV="1">
          <a:off x="8124825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19050</xdr:colOff>
      <xdr:row>7</xdr:row>
      <xdr:rowOff>133350</xdr:rowOff>
    </xdr:from>
    <xdr:to>
      <xdr:col>11</xdr:col>
      <xdr:colOff>0</xdr:colOff>
      <xdr:row>7</xdr:row>
      <xdr:rowOff>133350</xdr:rowOff>
    </xdr:to>
    <xdr:sp>
      <xdr:nvSpPr>
        <xdr:cNvPr id="4" name="Line 26"/>
        <xdr:cNvSpPr>
          <a:spLocks/>
        </xdr:cNvSpPr>
      </xdr:nvSpPr>
      <xdr:spPr>
        <a:xfrm>
          <a:off x="5229225" y="18002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10</xdr:row>
      <xdr:rowOff>133350</xdr:rowOff>
    </xdr:from>
    <xdr:to>
      <xdr:col>15</xdr:col>
      <xdr:colOff>0</xdr:colOff>
      <xdr:row>10</xdr:row>
      <xdr:rowOff>133350</xdr:rowOff>
    </xdr:to>
    <xdr:sp>
      <xdr:nvSpPr>
        <xdr:cNvPr id="5" name="Line 26"/>
        <xdr:cNvSpPr>
          <a:spLocks/>
        </xdr:cNvSpPr>
      </xdr:nvSpPr>
      <xdr:spPr>
        <a:xfrm>
          <a:off x="6934200" y="25146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123825</xdr:rowOff>
    </xdr:from>
    <xdr:to>
      <xdr:col>13</xdr:col>
      <xdr:colOff>0</xdr:colOff>
      <xdr:row>7</xdr:row>
      <xdr:rowOff>123825</xdr:rowOff>
    </xdr:to>
    <xdr:sp>
      <xdr:nvSpPr>
        <xdr:cNvPr id="6" name="Line 20"/>
        <xdr:cNvSpPr>
          <a:spLocks/>
        </xdr:cNvSpPr>
      </xdr:nvSpPr>
      <xdr:spPr>
        <a:xfrm>
          <a:off x="6924675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10</xdr:row>
      <xdr:rowOff>114300</xdr:rowOff>
    </xdr:from>
    <xdr:to>
      <xdr:col>17</xdr:col>
      <xdr:colOff>0</xdr:colOff>
      <xdr:row>10</xdr:row>
      <xdr:rowOff>114300</xdr:rowOff>
    </xdr:to>
    <xdr:sp>
      <xdr:nvSpPr>
        <xdr:cNvPr id="7" name="Line 20"/>
        <xdr:cNvSpPr>
          <a:spLocks/>
        </xdr:cNvSpPr>
      </xdr:nvSpPr>
      <xdr:spPr>
        <a:xfrm>
          <a:off x="8629650" y="24955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123825</xdr:rowOff>
    </xdr:from>
    <xdr:to>
      <xdr:col>15</xdr:col>
      <xdr:colOff>0</xdr:colOff>
      <xdr:row>13</xdr:row>
      <xdr:rowOff>123825</xdr:rowOff>
    </xdr:to>
    <xdr:sp>
      <xdr:nvSpPr>
        <xdr:cNvPr id="8" name="Line 20"/>
        <xdr:cNvSpPr>
          <a:spLocks/>
        </xdr:cNvSpPr>
      </xdr:nvSpPr>
      <xdr:spPr>
        <a:xfrm>
          <a:off x="7877175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123825</xdr:rowOff>
    </xdr:from>
    <xdr:to>
      <xdr:col>17</xdr:col>
      <xdr:colOff>0</xdr:colOff>
      <xdr:row>16</xdr:row>
      <xdr:rowOff>123825</xdr:rowOff>
    </xdr:to>
    <xdr:sp>
      <xdr:nvSpPr>
        <xdr:cNvPr id="9" name="Line 20"/>
        <xdr:cNvSpPr>
          <a:spLocks/>
        </xdr:cNvSpPr>
      </xdr:nvSpPr>
      <xdr:spPr>
        <a:xfrm>
          <a:off x="8629650" y="3933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123825</xdr:rowOff>
    </xdr:from>
    <xdr:to>
      <xdr:col>17</xdr:col>
      <xdr:colOff>0</xdr:colOff>
      <xdr:row>16</xdr:row>
      <xdr:rowOff>123825</xdr:rowOff>
    </xdr:to>
    <xdr:sp>
      <xdr:nvSpPr>
        <xdr:cNvPr id="10" name="Line 20"/>
        <xdr:cNvSpPr>
          <a:spLocks/>
        </xdr:cNvSpPr>
      </xdr:nvSpPr>
      <xdr:spPr>
        <a:xfrm>
          <a:off x="8629650" y="3933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114300</xdr:rowOff>
    </xdr:from>
    <xdr:to>
      <xdr:col>14</xdr:col>
      <xdr:colOff>466725</xdr:colOff>
      <xdr:row>7</xdr:row>
      <xdr:rowOff>114300</xdr:rowOff>
    </xdr:to>
    <xdr:sp>
      <xdr:nvSpPr>
        <xdr:cNvPr id="11" name="Line 22"/>
        <xdr:cNvSpPr>
          <a:spLocks/>
        </xdr:cNvSpPr>
      </xdr:nvSpPr>
      <xdr:spPr>
        <a:xfrm>
          <a:off x="7400925" y="17811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466725</xdr:colOff>
      <xdr:row>13</xdr:row>
      <xdr:rowOff>114300</xdr:rowOff>
    </xdr:to>
    <xdr:sp>
      <xdr:nvSpPr>
        <xdr:cNvPr id="12" name="Line 22"/>
        <xdr:cNvSpPr>
          <a:spLocks/>
        </xdr:cNvSpPr>
      </xdr:nvSpPr>
      <xdr:spPr>
        <a:xfrm>
          <a:off x="5695950" y="32099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114300</xdr:rowOff>
    </xdr:from>
    <xdr:to>
      <xdr:col>10</xdr:col>
      <xdr:colOff>466725</xdr:colOff>
      <xdr:row>16</xdr:row>
      <xdr:rowOff>114300</xdr:rowOff>
    </xdr:to>
    <xdr:sp>
      <xdr:nvSpPr>
        <xdr:cNvPr id="13" name="Line 22"/>
        <xdr:cNvSpPr>
          <a:spLocks/>
        </xdr:cNvSpPr>
      </xdr:nvSpPr>
      <xdr:spPr>
        <a:xfrm>
          <a:off x="5695950" y="39243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123825</xdr:rowOff>
    </xdr:from>
    <xdr:to>
      <xdr:col>14</xdr:col>
      <xdr:colOff>466725</xdr:colOff>
      <xdr:row>16</xdr:row>
      <xdr:rowOff>123825</xdr:rowOff>
    </xdr:to>
    <xdr:sp>
      <xdr:nvSpPr>
        <xdr:cNvPr id="14" name="Line 22"/>
        <xdr:cNvSpPr>
          <a:spLocks/>
        </xdr:cNvSpPr>
      </xdr:nvSpPr>
      <xdr:spPr>
        <a:xfrm>
          <a:off x="7400925" y="39338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123825</xdr:rowOff>
    </xdr:from>
    <xdr:to>
      <xdr:col>13</xdr:col>
      <xdr:colOff>0</xdr:colOff>
      <xdr:row>16</xdr:row>
      <xdr:rowOff>123825</xdr:rowOff>
    </xdr:to>
    <xdr:sp>
      <xdr:nvSpPr>
        <xdr:cNvPr id="15" name="Line 20"/>
        <xdr:cNvSpPr>
          <a:spLocks/>
        </xdr:cNvSpPr>
      </xdr:nvSpPr>
      <xdr:spPr>
        <a:xfrm>
          <a:off x="6924675" y="3933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123825</xdr:rowOff>
    </xdr:from>
    <xdr:to>
      <xdr:col>13</xdr:col>
      <xdr:colOff>0</xdr:colOff>
      <xdr:row>16</xdr:row>
      <xdr:rowOff>123825</xdr:rowOff>
    </xdr:to>
    <xdr:sp>
      <xdr:nvSpPr>
        <xdr:cNvPr id="16" name="Line 20"/>
        <xdr:cNvSpPr>
          <a:spLocks/>
        </xdr:cNvSpPr>
      </xdr:nvSpPr>
      <xdr:spPr>
        <a:xfrm>
          <a:off x="6924675" y="3933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133350</xdr:rowOff>
    </xdr:from>
    <xdr:to>
      <xdr:col>17</xdr:col>
      <xdr:colOff>466725</xdr:colOff>
      <xdr:row>7</xdr:row>
      <xdr:rowOff>133350</xdr:rowOff>
    </xdr:to>
    <xdr:sp>
      <xdr:nvSpPr>
        <xdr:cNvPr id="17" name="Line 27"/>
        <xdr:cNvSpPr>
          <a:spLocks/>
        </xdr:cNvSpPr>
      </xdr:nvSpPr>
      <xdr:spPr>
        <a:xfrm>
          <a:off x="8629650" y="18002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10</xdr:col>
      <xdr:colOff>466725</xdr:colOff>
      <xdr:row>10</xdr:row>
      <xdr:rowOff>123825</xdr:rowOff>
    </xdr:to>
    <xdr:sp>
      <xdr:nvSpPr>
        <xdr:cNvPr id="18" name="Line 11"/>
        <xdr:cNvSpPr>
          <a:spLocks/>
        </xdr:cNvSpPr>
      </xdr:nvSpPr>
      <xdr:spPr>
        <a:xfrm>
          <a:off x="5210175" y="25050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19" name="Line 6"/>
        <xdr:cNvSpPr>
          <a:spLocks/>
        </xdr:cNvSpPr>
      </xdr:nvSpPr>
      <xdr:spPr>
        <a:xfrm>
          <a:off x="5695950" y="46386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123825</xdr:rowOff>
    </xdr:from>
    <xdr:to>
      <xdr:col>14</xdr:col>
      <xdr:colOff>466725</xdr:colOff>
      <xdr:row>19</xdr:row>
      <xdr:rowOff>123825</xdr:rowOff>
    </xdr:to>
    <xdr:sp>
      <xdr:nvSpPr>
        <xdr:cNvPr id="20" name="Line 11"/>
        <xdr:cNvSpPr>
          <a:spLocks/>
        </xdr:cNvSpPr>
      </xdr:nvSpPr>
      <xdr:spPr>
        <a:xfrm>
          <a:off x="6915150" y="46482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21" name="ลูกศรเชื่อมต่อแบบตรง 14"/>
        <xdr:cNvSpPr>
          <a:spLocks/>
        </xdr:cNvSpPr>
      </xdr:nvSpPr>
      <xdr:spPr>
        <a:xfrm flipV="1">
          <a:off x="691515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115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116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123825</xdr:rowOff>
    </xdr:from>
    <xdr:to>
      <xdr:col>9</xdr:col>
      <xdr:colOff>466725</xdr:colOff>
      <xdr:row>7</xdr:row>
      <xdr:rowOff>123825</xdr:rowOff>
    </xdr:to>
    <xdr:sp>
      <xdr:nvSpPr>
        <xdr:cNvPr id="4" name="Line 11"/>
        <xdr:cNvSpPr>
          <a:spLocks/>
        </xdr:cNvSpPr>
      </xdr:nvSpPr>
      <xdr:spPr>
        <a:xfrm>
          <a:off x="4733925" y="17907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133350</xdr:rowOff>
    </xdr:from>
    <xdr:to>
      <xdr:col>14</xdr:col>
      <xdr:colOff>466725</xdr:colOff>
      <xdr:row>10</xdr:row>
      <xdr:rowOff>133350</xdr:rowOff>
    </xdr:to>
    <xdr:sp>
      <xdr:nvSpPr>
        <xdr:cNvPr id="5" name="Line 11"/>
        <xdr:cNvSpPr>
          <a:spLocks/>
        </xdr:cNvSpPr>
      </xdr:nvSpPr>
      <xdr:spPr>
        <a:xfrm>
          <a:off x="6915150" y="25146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133350</xdr:rowOff>
    </xdr:from>
    <xdr:to>
      <xdr:col>9</xdr:col>
      <xdr:colOff>466725</xdr:colOff>
      <xdr:row>16</xdr:row>
      <xdr:rowOff>133350</xdr:rowOff>
    </xdr:to>
    <xdr:sp>
      <xdr:nvSpPr>
        <xdr:cNvPr id="6" name="Line 11"/>
        <xdr:cNvSpPr>
          <a:spLocks/>
        </xdr:cNvSpPr>
      </xdr:nvSpPr>
      <xdr:spPr>
        <a:xfrm>
          <a:off x="4733925" y="39433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133350</xdr:rowOff>
    </xdr:from>
    <xdr:to>
      <xdr:col>9</xdr:col>
      <xdr:colOff>466725</xdr:colOff>
      <xdr:row>19</xdr:row>
      <xdr:rowOff>133350</xdr:rowOff>
    </xdr:to>
    <xdr:sp>
      <xdr:nvSpPr>
        <xdr:cNvPr id="7" name="Line 11"/>
        <xdr:cNvSpPr>
          <a:spLocks/>
        </xdr:cNvSpPr>
      </xdr:nvSpPr>
      <xdr:spPr>
        <a:xfrm>
          <a:off x="4733925" y="46577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123825</xdr:rowOff>
    </xdr:from>
    <xdr:to>
      <xdr:col>10</xdr:col>
      <xdr:colOff>466725</xdr:colOff>
      <xdr:row>7</xdr:row>
      <xdr:rowOff>123825</xdr:rowOff>
    </xdr:to>
    <xdr:sp>
      <xdr:nvSpPr>
        <xdr:cNvPr id="8" name="Line 23"/>
        <xdr:cNvSpPr>
          <a:spLocks/>
        </xdr:cNvSpPr>
      </xdr:nvSpPr>
      <xdr:spPr>
        <a:xfrm>
          <a:off x="6162675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133350</xdr:rowOff>
    </xdr:from>
    <xdr:to>
      <xdr:col>13</xdr:col>
      <xdr:colOff>466725</xdr:colOff>
      <xdr:row>7</xdr:row>
      <xdr:rowOff>133350</xdr:rowOff>
    </xdr:to>
    <xdr:sp>
      <xdr:nvSpPr>
        <xdr:cNvPr id="9" name="Line 27"/>
        <xdr:cNvSpPr>
          <a:spLocks/>
        </xdr:cNvSpPr>
      </xdr:nvSpPr>
      <xdr:spPr>
        <a:xfrm>
          <a:off x="6924675" y="18002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4743450" y="249555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123825</xdr:rowOff>
    </xdr:from>
    <xdr:to>
      <xdr:col>11</xdr:col>
      <xdr:colOff>0</xdr:colOff>
      <xdr:row>13</xdr:row>
      <xdr:rowOff>123825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4743450" y="321945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133350</xdr:rowOff>
    </xdr:from>
    <xdr:to>
      <xdr:col>10</xdr:col>
      <xdr:colOff>466725</xdr:colOff>
      <xdr:row>16</xdr:row>
      <xdr:rowOff>133350</xdr:rowOff>
    </xdr:to>
    <xdr:sp>
      <xdr:nvSpPr>
        <xdr:cNvPr id="12" name="Line 23"/>
        <xdr:cNvSpPr>
          <a:spLocks/>
        </xdr:cNvSpPr>
      </xdr:nvSpPr>
      <xdr:spPr>
        <a:xfrm>
          <a:off x="6162675" y="39433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123825</xdr:rowOff>
    </xdr:from>
    <xdr:to>
      <xdr:col>14</xdr:col>
      <xdr:colOff>466725</xdr:colOff>
      <xdr:row>16</xdr:row>
      <xdr:rowOff>123825</xdr:rowOff>
    </xdr:to>
    <xdr:sp>
      <xdr:nvSpPr>
        <xdr:cNvPr id="13" name="Line 8"/>
        <xdr:cNvSpPr>
          <a:spLocks/>
        </xdr:cNvSpPr>
      </xdr:nvSpPr>
      <xdr:spPr>
        <a:xfrm>
          <a:off x="6924675" y="39338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 flipV="1">
          <a:off x="691515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114300</xdr:rowOff>
    </xdr:from>
    <xdr:to>
      <xdr:col>14</xdr:col>
      <xdr:colOff>0</xdr:colOff>
      <xdr:row>19</xdr:row>
      <xdr:rowOff>114300</xdr:rowOff>
    </xdr:to>
    <xdr:sp>
      <xdr:nvSpPr>
        <xdr:cNvPr id="15" name="Line 6"/>
        <xdr:cNvSpPr>
          <a:spLocks/>
        </xdr:cNvSpPr>
      </xdr:nvSpPr>
      <xdr:spPr>
        <a:xfrm>
          <a:off x="6924675" y="46386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</xdr:colOff>
      <xdr:row>30</xdr:row>
      <xdr:rowOff>28575</xdr:rowOff>
    </xdr:from>
    <xdr:to>
      <xdr:col>14</xdr:col>
      <xdr:colOff>200025</xdr:colOff>
      <xdr:row>30</xdr:row>
      <xdr:rowOff>123825</xdr:rowOff>
    </xdr:to>
    <xdr:sp>
      <xdr:nvSpPr>
        <xdr:cNvPr id="2" name="Line 121"/>
        <xdr:cNvSpPr>
          <a:spLocks/>
        </xdr:cNvSpPr>
      </xdr:nvSpPr>
      <xdr:spPr>
        <a:xfrm flipV="1">
          <a:off x="7877175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257175</xdr:colOff>
      <xdr:row>30</xdr:row>
      <xdr:rowOff>114300</xdr:rowOff>
    </xdr:from>
    <xdr:to>
      <xdr:col>14</xdr:col>
      <xdr:colOff>457200</xdr:colOff>
      <xdr:row>30</xdr:row>
      <xdr:rowOff>228600</xdr:rowOff>
    </xdr:to>
    <xdr:sp>
      <xdr:nvSpPr>
        <xdr:cNvPr id="3" name="Line 122"/>
        <xdr:cNvSpPr>
          <a:spLocks/>
        </xdr:cNvSpPr>
      </xdr:nvSpPr>
      <xdr:spPr>
        <a:xfrm flipV="1">
          <a:off x="8124825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114300</xdr:rowOff>
    </xdr:from>
    <xdr:to>
      <xdr:col>10</xdr:col>
      <xdr:colOff>466725</xdr:colOff>
      <xdr:row>7</xdr:row>
      <xdr:rowOff>114300</xdr:rowOff>
    </xdr:to>
    <xdr:sp>
      <xdr:nvSpPr>
        <xdr:cNvPr id="4" name="Line 22"/>
        <xdr:cNvSpPr>
          <a:spLocks/>
        </xdr:cNvSpPr>
      </xdr:nvSpPr>
      <xdr:spPr>
        <a:xfrm>
          <a:off x="5695950" y="17811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10</xdr:col>
      <xdr:colOff>457200</xdr:colOff>
      <xdr:row>13</xdr:row>
      <xdr:rowOff>114300</xdr:rowOff>
    </xdr:to>
    <xdr:sp>
      <xdr:nvSpPr>
        <xdr:cNvPr id="5" name="Line 22"/>
        <xdr:cNvSpPr>
          <a:spLocks/>
        </xdr:cNvSpPr>
      </xdr:nvSpPr>
      <xdr:spPr>
        <a:xfrm>
          <a:off x="5686425" y="32099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114300</xdr:rowOff>
    </xdr:from>
    <xdr:to>
      <xdr:col>10</xdr:col>
      <xdr:colOff>466725</xdr:colOff>
      <xdr:row>19</xdr:row>
      <xdr:rowOff>114300</xdr:rowOff>
    </xdr:to>
    <xdr:sp>
      <xdr:nvSpPr>
        <xdr:cNvPr id="6" name="Line 22"/>
        <xdr:cNvSpPr>
          <a:spLocks/>
        </xdr:cNvSpPr>
      </xdr:nvSpPr>
      <xdr:spPr>
        <a:xfrm>
          <a:off x="5695950" y="46386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114300</xdr:rowOff>
    </xdr:from>
    <xdr:to>
      <xdr:col>14</xdr:col>
      <xdr:colOff>466725</xdr:colOff>
      <xdr:row>7</xdr:row>
      <xdr:rowOff>114300</xdr:rowOff>
    </xdr:to>
    <xdr:sp>
      <xdr:nvSpPr>
        <xdr:cNvPr id="7" name="Line 22"/>
        <xdr:cNvSpPr>
          <a:spLocks/>
        </xdr:cNvSpPr>
      </xdr:nvSpPr>
      <xdr:spPr>
        <a:xfrm>
          <a:off x="7400925" y="17811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123825</xdr:rowOff>
    </xdr:from>
    <xdr:to>
      <xdr:col>14</xdr:col>
      <xdr:colOff>466725</xdr:colOff>
      <xdr:row>19</xdr:row>
      <xdr:rowOff>123825</xdr:rowOff>
    </xdr:to>
    <xdr:sp>
      <xdr:nvSpPr>
        <xdr:cNvPr id="8" name="Line 22"/>
        <xdr:cNvSpPr>
          <a:spLocks/>
        </xdr:cNvSpPr>
      </xdr:nvSpPr>
      <xdr:spPr>
        <a:xfrm>
          <a:off x="7400925" y="46482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123825</xdr:rowOff>
    </xdr:from>
    <xdr:to>
      <xdr:col>13</xdr:col>
      <xdr:colOff>0</xdr:colOff>
      <xdr:row>7</xdr:row>
      <xdr:rowOff>123825</xdr:rowOff>
    </xdr:to>
    <xdr:sp>
      <xdr:nvSpPr>
        <xdr:cNvPr id="9" name="Line 20"/>
        <xdr:cNvSpPr>
          <a:spLocks/>
        </xdr:cNvSpPr>
      </xdr:nvSpPr>
      <xdr:spPr>
        <a:xfrm>
          <a:off x="6924675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10</xdr:row>
      <xdr:rowOff>123825</xdr:rowOff>
    </xdr:from>
    <xdr:to>
      <xdr:col>17</xdr:col>
      <xdr:colOff>0</xdr:colOff>
      <xdr:row>10</xdr:row>
      <xdr:rowOff>123825</xdr:rowOff>
    </xdr:to>
    <xdr:sp>
      <xdr:nvSpPr>
        <xdr:cNvPr id="10" name="Line 20"/>
        <xdr:cNvSpPr>
          <a:spLocks/>
        </xdr:cNvSpPr>
      </xdr:nvSpPr>
      <xdr:spPr>
        <a:xfrm>
          <a:off x="8629650" y="25050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123825</xdr:rowOff>
    </xdr:from>
    <xdr:to>
      <xdr:col>13</xdr:col>
      <xdr:colOff>0</xdr:colOff>
      <xdr:row>19</xdr:row>
      <xdr:rowOff>123825</xdr:rowOff>
    </xdr:to>
    <xdr:sp>
      <xdr:nvSpPr>
        <xdr:cNvPr id="11" name="Line 20"/>
        <xdr:cNvSpPr>
          <a:spLocks/>
        </xdr:cNvSpPr>
      </xdr:nvSpPr>
      <xdr:spPr>
        <a:xfrm>
          <a:off x="6924675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123825</xdr:rowOff>
    </xdr:from>
    <xdr:to>
      <xdr:col>17</xdr:col>
      <xdr:colOff>0</xdr:colOff>
      <xdr:row>19</xdr:row>
      <xdr:rowOff>123825</xdr:rowOff>
    </xdr:to>
    <xdr:sp>
      <xdr:nvSpPr>
        <xdr:cNvPr id="12" name="Line 20"/>
        <xdr:cNvSpPr>
          <a:spLocks/>
        </xdr:cNvSpPr>
      </xdr:nvSpPr>
      <xdr:spPr>
        <a:xfrm>
          <a:off x="8629650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123825</xdr:rowOff>
    </xdr:from>
    <xdr:to>
      <xdr:col>17</xdr:col>
      <xdr:colOff>466725</xdr:colOff>
      <xdr:row>7</xdr:row>
      <xdr:rowOff>123825</xdr:rowOff>
    </xdr:to>
    <xdr:sp>
      <xdr:nvSpPr>
        <xdr:cNvPr id="13" name="Line 27"/>
        <xdr:cNvSpPr>
          <a:spLocks/>
        </xdr:cNvSpPr>
      </xdr:nvSpPr>
      <xdr:spPr>
        <a:xfrm>
          <a:off x="8629650" y="17907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14" name="Line 6"/>
        <xdr:cNvSpPr>
          <a:spLocks/>
        </xdr:cNvSpPr>
      </xdr:nvSpPr>
      <xdr:spPr>
        <a:xfrm>
          <a:off x="5695950" y="24955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123825</xdr:rowOff>
    </xdr:from>
    <xdr:to>
      <xdr:col>10</xdr:col>
      <xdr:colOff>466725</xdr:colOff>
      <xdr:row>16</xdr:row>
      <xdr:rowOff>123825</xdr:rowOff>
    </xdr:to>
    <xdr:sp>
      <xdr:nvSpPr>
        <xdr:cNvPr id="15" name="Line 11"/>
        <xdr:cNvSpPr>
          <a:spLocks/>
        </xdr:cNvSpPr>
      </xdr:nvSpPr>
      <xdr:spPr>
        <a:xfrm>
          <a:off x="5210175" y="39338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 flipV="1">
          <a:off x="691515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123825</xdr:rowOff>
    </xdr:from>
    <xdr:to>
      <xdr:col>17</xdr:col>
      <xdr:colOff>0</xdr:colOff>
      <xdr:row>16</xdr:row>
      <xdr:rowOff>123825</xdr:rowOff>
    </xdr:to>
    <xdr:sp>
      <xdr:nvSpPr>
        <xdr:cNvPr id="17" name="Line 20"/>
        <xdr:cNvSpPr>
          <a:spLocks/>
        </xdr:cNvSpPr>
      </xdr:nvSpPr>
      <xdr:spPr>
        <a:xfrm>
          <a:off x="8629650" y="3933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16</xdr:row>
      <xdr:rowOff>133350</xdr:rowOff>
    </xdr:from>
    <xdr:to>
      <xdr:col>15</xdr:col>
      <xdr:colOff>0</xdr:colOff>
      <xdr:row>16</xdr:row>
      <xdr:rowOff>133350</xdr:rowOff>
    </xdr:to>
    <xdr:sp>
      <xdr:nvSpPr>
        <xdr:cNvPr id="18" name="Line 26"/>
        <xdr:cNvSpPr>
          <a:spLocks/>
        </xdr:cNvSpPr>
      </xdr:nvSpPr>
      <xdr:spPr>
        <a:xfrm>
          <a:off x="6934200" y="39433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10</xdr:row>
      <xdr:rowOff>133350</xdr:rowOff>
    </xdr:from>
    <xdr:to>
      <xdr:col>15</xdr:col>
      <xdr:colOff>0</xdr:colOff>
      <xdr:row>10</xdr:row>
      <xdr:rowOff>133350</xdr:rowOff>
    </xdr:to>
    <xdr:sp>
      <xdr:nvSpPr>
        <xdr:cNvPr id="19" name="Line 26"/>
        <xdr:cNvSpPr>
          <a:spLocks/>
        </xdr:cNvSpPr>
      </xdr:nvSpPr>
      <xdr:spPr>
        <a:xfrm>
          <a:off x="6934200" y="25146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133350</xdr:rowOff>
    </xdr:from>
    <xdr:to>
      <xdr:col>14</xdr:col>
      <xdr:colOff>466725</xdr:colOff>
      <xdr:row>13</xdr:row>
      <xdr:rowOff>133350</xdr:rowOff>
    </xdr:to>
    <xdr:sp>
      <xdr:nvSpPr>
        <xdr:cNvPr id="20" name="Line 20"/>
        <xdr:cNvSpPr>
          <a:spLocks/>
        </xdr:cNvSpPr>
      </xdr:nvSpPr>
      <xdr:spPr>
        <a:xfrm>
          <a:off x="7867650" y="32289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79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80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9</xdr:col>
      <xdr:colOff>0</xdr:colOff>
      <xdr:row>7</xdr:row>
      <xdr:rowOff>114300</xdr:rowOff>
    </xdr:to>
    <xdr:sp>
      <xdr:nvSpPr>
        <xdr:cNvPr id="4" name="Line 6"/>
        <xdr:cNvSpPr>
          <a:spLocks/>
        </xdr:cNvSpPr>
      </xdr:nvSpPr>
      <xdr:spPr>
        <a:xfrm>
          <a:off x="4743450" y="17811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114300</xdr:rowOff>
    </xdr:from>
    <xdr:to>
      <xdr:col>11</xdr:col>
      <xdr:colOff>0</xdr:colOff>
      <xdr:row>7</xdr:row>
      <xdr:rowOff>114300</xdr:rowOff>
    </xdr:to>
    <xdr:sp>
      <xdr:nvSpPr>
        <xdr:cNvPr id="5" name="Line 6"/>
        <xdr:cNvSpPr>
          <a:spLocks/>
        </xdr:cNvSpPr>
      </xdr:nvSpPr>
      <xdr:spPr>
        <a:xfrm>
          <a:off x="5695950" y="17811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10</xdr:row>
      <xdr:rowOff>114300</xdr:rowOff>
    </xdr:from>
    <xdr:to>
      <xdr:col>18</xdr:col>
      <xdr:colOff>0</xdr:colOff>
      <xdr:row>10</xdr:row>
      <xdr:rowOff>114300</xdr:rowOff>
    </xdr:to>
    <xdr:sp>
      <xdr:nvSpPr>
        <xdr:cNvPr id="6" name="Line 6"/>
        <xdr:cNvSpPr>
          <a:spLocks/>
        </xdr:cNvSpPr>
      </xdr:nvSpPr>
      <xdr:spPr>
        <a:xfrm>
          <a:off x="8629650" y="24955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9</xdr:col>
      <xdr:colOff>0</xdr:colOff>
      <xdr:row>10</xdr:row>
      <xdr:rowOff>114300</xdr:rowOff>
    </xdr:to>
    <xdr:sp>
      <xdr:nvSpPr>
        <xdr:cNvPr id="7" name="Line 6"/>
        <xdr:cNvSpPr>
          <a:spLocks/>
        </xdr:cNvSpPr>
      </xdr:nvSpPr>
      <xdr:spPr>
        <a:xfrm>
          <a:off x="4743450" y="24955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8" name="Line 6"/>
        <xdr:cNvSpPr>
          <a:spLocks/>
        </xdr:cNvSpPr>
      </xdr:nvSpPr>
      <xdr:spPr>
        <a:xfrm>
          <a:off x="5695950" y="24955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9</xdr:col>
      <xdr:colOff>0</xdr:colOff>
      <xdr:row>16</xdr:row>
      <xdr:rowOff>114300</xdr:rowOff>
    </xdr:to>
    <xdr:sp>
      <xdr:nvSpPr>
        <xdr:cNvPr id="9" name="Line 6"/>
        <xdr:cNvSpPr>
          <a:spLocks/>
        </xdr:cNvSpPr>
      </xdr:nvSpPr>
      <xdr:spPr>
        <a:xfrm>
          <a:off x="4743450" y="39243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 flipV="1">
          <a:off x="691515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133350</xdr:rowOff>
    </xdr:from>
    <xdr:to>
      <xdr:col>15</xdr:col>
      <xdr:colOff>0</xdr:colOff>
      <xdr:row>7</xdr:row>
      <xdr:rowOff>133350</xdr:rowOff>
    </xdr:to>
    <xdr:sp>
      <xdr:nvSpPr>
        <xdr:cNvPr id="11" name="Line 26"/>
        <xdr:cNvSpPr>
          <a:spLocks/>
        </xdr:cNvSpPr>
      </xdr:nvSpPr>
      <xdr:spPr>
        <a:xfrm>
          <a:off x="6934200" y="18002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123825</xdr:rowOff>
    </xdr:from>
    <xdr:to>
      <xdr:col>17</xdr:col>
      <xdr:colOff>0</xdr:colOff>
      <xdr:row>7</xdr:row>
      <xdr:rowOff>123825</xdr:rowOff>
    </xdr:to>
    <xdr:sp>
      <xdr:nvSpPr>
        <xdr:cNvPr id="12" name="Line 20"/>
        <xdr:cNvSpPr>
          <a:spLocks/>
        </xdr:cNvSpPr>
      </xdr:nvSpPr>
      <xdr:spPr>
        <a:xfrm>
          <a:off x="8629650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123825</xdr:rowOff>
    </xdr:from>
    <xdr:to>
      <xdr:col>17</xdr:col>
      <xdr:colOff>0</xdr:colOff>
      <xdr:row>16</xdr:row>
      <xdr:rowOff>123825</xdr:rowOff>
    </xdr:to>
    <xdr:sp>
      <xdr:nvSpPr>
        <xdr:cNvPr id="13" name="Line 20"/>
        <xdr:cNvSpPr>
          <a:spLocks/>
        </xdr:cNvSpPr>
      </xdr:nvSpPr>
      <xdr:spPr>
        <a:xfrm>
          <a:off x="8629650" y="3933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133350</xdr:rowOff>
    </xdr:from>
    <xdr:to>
      <xdr:col>14</xdr:col>
      <xdr:colOff>466725</xdr:colOff>
      <xdr:row>16</xdr:row>
      <xdr:rowOff>133350</xdr:rowOff>
    </xdr:to>
    <xdr:sp>
      <xdr:nvSpPr>
        <xdr:cNvPr id="14" name="ตัวเชื่อมต่อตรง 16"/>
        <xdr:cNvSpPr>
          <a:spLocks/>
        </xdr:cNvSpPr>
      </xdr:nvSpPr>
      <xdr:spPr>
        <a:xfrm flipV="1">
          <a:off x="6924675" y="39433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123825</xdr:rowOff>
    </xdr:from>
    <xdr:to>
      <xdr:col>11</xdr:col>
      <xdr:colOff>0</xdr:colOff>
      <xdr:row>13</xdr:row>
      <xdr:rowOff>123825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4743450" y="321945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114300</xdr:rowOff>
    </xdr:from>
    <xdr:to>
      <xdr:col>10</xdr:col>
      <xdr:colOff>457200</xdr:colOff>
      <xdr:row>16</xdr:row>
      <xdr:rowOff>114300</xdr:rowOff>
    </xdr:to>
    <xdr:sp>
      <xdr:nvSpPr>
        <xdr:cNvPr id="16" name="Line 22"/>
        <xdr:cNvSpPr>
          <a:spLocks/>
        </xdr:cNvSpPr>
      </xdr:nvSpPr>
      <xdr:spPr>
        <a:xfrm>
          <a:off x="5686425" y="39243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>
          <a:off x="4733925" y="46386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133350</xdr:rowOff>
    </xdr:from>
    <xdr:to>
      <xdr:col>13</xdr:col>
      <xdr:colOff>466725</xdr:colOff>
      <xdr:row>19</xdr:row>
      <xdr:rowOff>133350</xdr:rowOff>
    </xdr:to>
    <xdr:sp>
      <xdr:nvSpPr>
        <xdr:cNvPr id="18" name="Line 27"/>
        <xdr:cNvSpPr>
          <a:spLocks/>
        </xdr:cNvSpPr>
      </xdr:nvSpPr>
      <xdr:spPr>
        <a:xfrm>
          <a:off x="6924675" y="46577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133350</xdr:rowOff>
    </xdr:from>
    <xdr:to>
      <xdr:col>14</xdr:col>
      <xdr:colOff>466725</xdr:colOff>
      <xdr:row>10</xdr:row>
      <xdr:rowOff>133350</xdr:rowOff>
    </xdr:to>
    <xdr:sp>
      <xdr:nvSpPr>
        <xdr:cNvPr id="19" name="Line 11"/>
        <xdr:cNvSpPr>
          <a:spLocks/>
        </xdr:cNvSpPr>
      </xdr:nvSpPr>
      <xdr:spPr>
        <a:xfrm>
          <a:off x="6915150" y="25146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103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104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19050</xdr:colOff>
      <xdr:row>7</xdr:row>
      <xdr:rowOff>123825</xdr:rowOff>
    </xdr:from>
    <xdr:to>
      <xdr:col>11</xdr:col>
      <xdr:colOff>0</xdr:colOff>
      <xdr:row>7</xdr:row>
      <xdr:rowOff>123825</xdr:rowOff>
    </xdr:to>
    <xdr:sp>
      <xdr:nvSpPr>
        <xdr:cNvPr id="4" name="Line 26"/>
        <xdr:cNvSpPr>
          <a:spLocks/>
        </xdr:cNvSpPr>
      </xdr:nvSpPr>
      <xdr:spPr>
        <a:xfrm>
          <a:off x="5229225" y="17907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123825</xdr:rowOff>
    </xdr:from>
    <xdr:to>
      <xdr:col>14</xdr:col>
      <xdr:colOff>466725</xdr:colOff>
      <xdr:row>7</xdr:row>
      <xdr:rowOff>123825</xdr:rowOff>
    </xdr:to>
    <xdr:sp>
      <xdr:nvSpPr>
        <xdr:cNvPr id="5" name="Line 8"/>
        <xdr:cNvSpPr>
          <a:spLocks/>
        </xdr:cNvSpPr>
      </xdr:nvSpPr>
      <xdr:spPr>
        <a:xfrm>
          <a:off x="6924675" y="17907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19</xdr:row>
      <xdr:rowOff>123825</xdr:rowOff>
    </xdr:from>
    <xdr:to>
      <xdr:col>15</xdr:col>
      <xdr:colOff>0</xdr:colOff>
      <xdr:row>19</xdr:row>
      <xdr:rowOff>123825</xdr:rowOff>
    </xdr:to>
    <xdr:sp>
      <xdr:nvSpPr>
        <xdr:cNvPr id="6" name="Line 26"/>
        <xdr:cNvSpPr>
          <a:spLocks/>
        </xdr:cNvSpPr>
      </xdr:nvSpPr>
      <xdr:spPr>
        <a:xfrm>
          <a:off x="6934200" y="46482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19050</xdr:colOff>
      <xdr:row>13</xdr:row>
      <xdr:rowOff>133350</xdr:rowOff>
    </xdr:from>
    <xdr:to>
      <xdr:col>11</xdr:col>
      <xdr:colOff>0</xdr:colOff>
      <xdr:row>13</xdr:row>
      <xdr:rowOff>133350</xdr:rowOff>
    </xdr:to>
    <xdr:sp>
      <xdr:nvSpPr>
        <xdr:cNvPr id="7" name="Line 26"/>
        <xdr:cNvSpPr>
          <a:spLocks/>
        </xdr:cNvSpPr>
      </xdr:nvSpPr>
      <xdr:spPr>
        <a:xfrm>
          <a:off x="5229225" y="32289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133350</xdr:rowOff>
    </xdr:from>
    <xdr:to>
      <xdr:col>18</xdr:col>
      <xdr:colOff>466725</xdr:colOff>
      <xdr:row>7</xdr:row>
      <xdr:rowOff>133350</xdr:rowOff>
    </xdr:to>
    <xdr:sp>
      <xdr:nvSpPr>
        <xdr:cNvPr id="8" name="Line 11"/>
        <xdr:cNvSpPr>
          <a:spLocks/>
        </xdr:cNvSpPr>
      </xdr:nvSpPr>
      <xdr:spPr>
        <a:xfrm>
          <a:off x="8620125" y="18002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10</xdr:row>
      <xdr:rowOff>123825</xdr:rowOff>
    </xdr:from>
    <xdr:to>
      <xdr:col>11</xdr:col>
      <xdr:colOff>0</xdr:colOff>
      <xdr:row>10</xdr:row>
      <xdr:rowOff>123825</xdr:rowOff>
    </xdr:to>
    <xdr:sp>
      <xdr:nvSpPr>
        <xdr:cNvPr id="9" name="Line 22"/>
        <xdr:cNvSpPr>
          <a:spLocks/>
        </xdr:cNvSpPr>
      </xdr:nvSpPr>
      <xdr:spPr>
        <a:xfrm>
          <a:off x="5705475" y="25050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123825</xdr:rowOff>
    </xdr:from>
    <xdr:to>
      <xdr:col>13</xdr:col>
      <xdr:colOff>0</xdr:colOff>
      <xdr:row>10</xdr:row>
      <xdr:rowOff>123825</xdr:rowOff>
    </xdr:to>
    <xdr:sp>
      <xdr:nvSpPr>
        <xdr:cNvPr id="10" name="Line 20"/>
        <xdr:cNvSpPr>
          <a:spLocks/>
        </xdr:cNvSpPr>
      </xdr:nvSpPr>
      <xdr:spPr>
        <a:xfrm>
          <a:off x="6924675" y="25050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10</xdr:row>
      <xdr:rowOff>114300</xdr:rowOff>
    </xdr:from>
    <xdr:to>
      <xdr:col>15</xdr:col>
      <xdr:colOff>0</xdr:colOff>
      <xdr:row>10</xdr:row>
      <xdr:rowOff>114300</xdr:rowOff>
    </xdr:to>
    <xdr:sp>
      <xdr:nvSpPr>
        <xdr:cNvPr id="11" name="Line 6"/>
        <xdr:cNvSpPr>
          <a:spLocks/>
        </xdr:cNvSpPr>
      </xdr:nvSpPr>
      <xdr:spPr>
        <a:xfrm>
          <a:off x="7400925" y="24955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10</xdr:row>
      <xdr:rowOff>114300</xdr:rowOff>
    </xdr:from>
    <xdr:to>
      <xdr:col>18</xdr:col>
      <xdr:colOff>0</xdr:colOff>
      <xdr:row>10</xdr:row>
      <xdr:rowOff>114300</xdr:rowOff>
    </xdr:to>
    <xdr:sp>
      <xdr:nvSpPr>
        <xdr:cNvPr id="12" name="Line 6"/>
        <xdr:cNvSpPr>
          <a:spLocks/>
        </xdr:cNvSpPr>
      </xdr:nvSpPr>
      <xdr:spPr>
        <a:xfrm>
          <a:off x="8629650" y="24955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13" name="Line 6"/>
        <xdr:cNvSpPr>
          <a:spLocks/>
        </xdr:cNvSpPr>
      </xdr:nvSpPr>
      <xdr:spPr>
        <a:xfrm>
          <a:off x="5695950" y="46386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114300</xdr:rowOff>
    </xdr:from>
    <xdr:to>
      <xdr:col>18</xdr:col>
      <xdr:colOff>466725</xdr:colOff>
      <xdr:row>19</xdr:row>
      <xdr:rowOff>114300</xdr:rowOff>
    </xdr:to>
    <xdr:sp>
      <xdr:nvSpPr>
        <xdr:cNvPr id="14" name="Line 8"/>
        <xdr:cNvSpPr>
          <a:spLocks/>
        </xdr:cNvSpPr>
      </xdr:nvSpPr>
      <xdr:spPr>
        <a:xfrm>
          <a:off x="8629650" y="4638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123825</xdr:rowOff>
    </xdr:from>
    <xdr:to>
      <xdr:col>18</xdr:col>
      <xdr:colOff>466725</xdr:colOff>
      <xdr:row>16</xdr:row>
      <xdr:rowOff>123825</xdr:rowOff>
    </xdr:to>
    <xdr:sp>
      <xdr:nvSpPr>
        <xdr:cNvPr id="15" name="Line 8"/>
        <xdr:cNvSpPr>
          <a:spLocks/>
        </xdr:cNvSpPr>
      </xdr:nvSpPr>
      <xdr:spPr>
        <a:xfrm>
          <a:off x="8629650" y="39338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114300</xdr:rowOff>
    </xdr:from>
    <xdr:to>
      <xdr:col>14</xdr:col>
      <xdr:colOff>0</xdr:colOff>
      <xdr:row>16</xdr:row>
      <xdr:rowOff>114300</xdr:rowOff>
    </xdr:to>
    <xdr:sp>
      <xdr:nvSpPr>
        <xdr:cNvPr id="16" name="Line 6"/>
        <xdr:cNvSpPr>
          <a:spLocks/>
        </xdr:cNvSpPr>
      </xdr:nvSpPr>
      <xdr:spPr>
        <a:xfrm>
          <a:off x="6924675" y="39243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114300</xdr:rowOff>
    </xdr:from>
    <xdr:to>
      <xdr:col>14</xdr:col>
      <xdr:colOff>466725</xdr:colOff>
      <xdr:row>16</xdr:row>
      <xdr:rowOff>114300</xdr:rowOff>
    </xdr:to>
    <xdr:sp>
      <xdr:nvSpPr>
        <xdr:cNvPr id="17" name="Line 23"/>
        <xdr:cNvSpPr>
          <a:spLocks/>
        </xdr:cNvSpPr>
      </xdr:nvSpPr>
      <xdr:spPr>
        <a:xfrm>
          <a:off x="7867650" y="39243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276225</xdr:colOff>
      <xdr:row>13</xdr:row>
      <xdr:rowOff>228600</xdr:rowOff>
    </xdr:from>
    <xdr:to>
      <xdr:col>14</xdr:col>
      <xdr:colOff>0</xdr:colOff>
      <xdr:row>13</xdr:row>
      <xdr:rowOff>228600</xdr:rowOff>
    </xdr:to>
    <xdr:sp>
      <xdr:nvSpPr>
        <xdr:cNvPr id="18" name="ลูกศรเชื่อมต่อแบบตรง 14"/>
        <xdr:cNvSpPr>
          <a:spLocks/>
        </xdr:cNvSpPr>
      </xdr:nvSpPr>
      <xdr:spPr>
        <a:xfrm flipV="1">
          <a:off x="6915150" y="33242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276225</xdr:colOff>
      <xdr:row>13</xdr:row>
      <xdr:rowOff>228600</xdr:rowOff>
    </xdr:from>
    <xdr:to>
      <xdr:col>14</xdr:col>
      <xdr:colOff>0</xdr:colOff>
      <xdr:row>13</xdr:row>
      <xdr:rowOff>228600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 flipV="1">
          <a:off x="6915150" y="33242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123825</xdr:rowOff>
    </xdr:from>
    <xdr:to>
      <xdr:col>14</xdr:col>
      <xdr:colOff>466725</xdr:colOff>
      <xdr:row>13</xdr:row>
      <xdr:rowOff>123825</xdr:rowOff>
    </xdr:to>
    <xdr:sp>
      <xdr:nvSpPr>
        <xdr:cNvPr id="20" name="ตัวเชื่อมต่อตรง 45"/>
        <xdr:cNvSpPr>
          <a:spLocks/>
        </xdr:cNvSpPr>
      </xdr:nvSpPr>
      <xdr:spPr>
        <a:xfrm>
          <a:off x="7877175" y="32194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13</xdr:row>
      <xdr:rowOff>123825</xdr:rowOff>
    </xdr:from>
    <xdr:to>
      <xdr:col>17</xdr:col>
      <xdr:colOff>466725</xdr:colOff>
      <xdr:row>13</xdr:row>
      <xdr:rowOff>123825</xdr:rowOff>
    </xdr:to>
    <xdr:sp>
      <xdr:nvSpPr>
        <xdr:cNvPr id="21" name="Line 27"/>
        <xdr:cNvSpPr>
          <a:spLocks/>
        </xdr:cNvSpPr>
      </xdr:nvSpPr>
      <xdr:spPr>
        <a:xfrm>
          <a:off x="8629650" y="32194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114300</xdr:rowOff>
    </xdr:from>
    <xdr:to>
      <xdr:col>11</xdr:col>
      <xdr:colOff>0</xdr:colOff>
      <xdr:row>16</xdr:row>
      <xdr:rowOff>114300</xdr:rowOff>
    </xdr:to>
    <xdr:sp>
      <xdr:nvSpPr>
        <xdr:cNvPr id="22" name="Line 6"/>
        <xdr:cNvSpPr>
          <a:spLocks/>
        </xdr:cNvSpPr>
      </xdr:nvSpPr>
      <xdr:spPr>
        <a:xfrm>
          <a:off x="5695950" y="39243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97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98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9</xdr:col>
      <xdr:colOff>0</xdr:colOff>
      <xdr:row>7</xdr:row>
      <xdr:rowOff>114300</xdr:rowOff>
    </xdr:to>
    <xdr:sp>
      <xdr:nvSpPr>
        <xdr:cNvPr id="4" name="Line 6"/>
        <xdr:cNvSpPr>
          <a:spLocks/>
        </xdr:cNvSpPr>
      </xdr:nvSpPr>
      <xdr:spPr>
        <a:xfrm>
          <a:off x="4743450" y="17811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114300</xdr:rowOff>
    </xdr:from>
    <xdr:to>
      <xdr:col>9</xdr:col>
      <xdr:colOff>0</xdr:colOff>
      <xdr:row>13</xdr:row>
      <xdr:rowOff>114300</xdr:rowOff>
    </xdr:to>
    <xdr:sp>
      <xdr:nvSpPr>
        <xdr:cNvPr id="5" name="Line 6"/>
        <xdr:cNvSpPr>
          <a:spLocks/>
        </xdr:cNvSpPr>
      </xdr:nvSpPr>
      <xdr:spPr>
        <a:xfrm>
          <a:off x="4743450" y="32099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11</xdr:col>
      <xdr:colOff>0</xdr:colOff>
      <xdr:row>13</xdr:row>
      <xdr:rowOff>114300</xdr:rowOff>
    </xdr:to>
    <xdr:sp>
      <xdr:nvSpPr>
        <xdr:cNvPr id="6" name="Line 6"/>
        <xdr:cNvSpPr>
          <a:spLocks/>
        </xdr:cNvSpPr>
      </xdr:nvSpPr>
      <xdr:spPr>
        <a:xfrm>
          <a:off x="5695950" y="32099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9</xdr:col>
      <xdr:colOff>0</xdr:colOff>
      <xdr:row>19</xdr:row>
      <xdr:rowOff>114300</xdr:rowOff>
    </xdr:to>
    <xdr:sp>
      <xdr:nvSpPr>
        <xdr:cNvPr id="7" name="Line 6"/>
        <xdr:cNvSpPr>
          <a:spLocks/>
        </xdr:cNvSpPr>
      </xdr:nvSpPr>
      <xdr:spPr>
        <a:xfrm>
          <a:off x="4743450" y="46386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8" name="Line 6"/>
        <xdr:cNvSpPr>
          <a:spLocks/>
        </xdr:cNvSpPr>
      </xdr:nvSpPr>
      <xdr:spPr>
        <a:xfrm>
          <a:off x="5695950" y="46386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114300</xdr:rowOff>
    </xdr:from>
    <xdr:to>
      <xdr:col>10</xdr:col>
      <xdr:colOff>466725</xdr:colOff>
      <xdr:row>7</xdr:row>
      <xdr:rowOff>114300</xdr:rowOff>
    </xdr:to>
    <xdr:sp>
      <xdr:nvSpPr>
        <xdr:cNvPr id="9" name="Line 22"/>
        <xdr:cNvSpPr>
          <a:spLocks/>
        </xdr:cNvSpPr>
      </xdr:nvSpPr>
      <xdr:spPr>
        <a:xfrm>
          <a:off x="5695950" y="17811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123825</xdr:rowOff>
    </xdr:from>
    <xdr:to>
      <xdr:col>14</xdr:col>
      <xdr:colOff>466725</xdr:colOff>
      <xdr:row>7</xdr:row>
      <xdr:rowOff>123825</xdr:rowOff>
    </xdr:to>
    <xdr:sp>
      <xdr:nvSpPr>
        <xdr:cNvPr id="10" name="ตัวเชื่อมต่อตรง 21"/>
        <xdr:cNvSpPr>
          <a:spLocks/>
        </xdr:cNvSpPr>
      </xdr:nvSpPr>
      <xdr:spPr>
        <a:xfrm flipV="1">
          <a:off x="6924675" y="17907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123825</xdr:rowOff>
    </xdr:from>
    <xdr:to>
      <xdr:col>17</xdr:col>
      <xdr:colOff>0</xdr:colOff>
      <xdr:row>7</xdr:row>
      <xdr:rowOff>123825</xdr:rowOff>
    </xdr:to>
    <xdr:sp>
      <xdr:nvSpPr>
        <xdr:cNvPr id="11" name="Line 20"/>
        <xdr:cNvSpPr>
          <a:spLocks/>
        </xdr:cNvSpPr>
      </xdr:nvSpPr>
      <xdr:spPr>
        <a:xfrm>
          <a:off x="8629650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13</xdr:row>
      <xdr:rowOff>123825</xdr:rowOff>
    </xdr:from>
    <xdr:to>
      <xdr:col>17</xdr:col>
      <xdr:colOff>0</xdr:colOff>
      <xdr:row>13</xdr:row>
      <xdr:rowOff>123825</xdr:rowOff>
    </xdr:to>
    <xdr:sp>
      <xdr:nvSpPr>
        <xdr:cNvPr id="12" name="Line 20"/>
        <xdr:cNvSpPr>
          <a:spLocks/>
        </xdr:cNvSpPr>
      </xdr:nvSpPr>
      <xdr:spPr>
        <a:xfrm>
          <a:off x="8629650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123825</xdr:rowOff>
    </xdr:from>
    <xdr:to>
      <xdr:col>17</xdr:col>
      <xdr:colOff>0</xdr:colOff>
      <xdr:row>19</xdr:row>
      <xdr:rowOff>123825</xdr:rowOff>
    </xdr:to>
    <xdr:sp>
      <xdr:nvSpPr>
        <xdr:cNvPr id="13" name="Line 20"/>
        <xdr:cNvSpPr>
          <a:spLocks/>
        </xdr:cNvSpPr>
      </xdr:nvSpPr>
      <xdr:spPr>
        <a:xfrm>
          <a:off x="8629650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133350</xdr:rowOff>
    </xdr:from>
    <xdr:to>
      <xdr:col>9</xdr:col>
      <xdr:colOff>466725</xdr:colOff>
      <xdr:row>10</xdr:row>
      <xdr:rowOff>133350</xdr:rowOff>
    </xdr:to>
    <xdr:sp>
      <xdr:nvSpPr>
        <xdr:cNvPr id="14" name="Line 11"/>
        <xdr:cNvSpPr>
          <a:spLocks/>
        </xdr:cNvSpPr>
      </xdr:nvSpPr>
      <xdr:spPr>
        <a:xfrm>
          <a:off x="4733925" y="25146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133350</xdr:rowOff>
    </xdr:from>
    <xdr:to>
      <xdr:col>10</xdr:col>
      <xdr:colOff>466725</xdr:colOff>
      <xdr:row>10</xdr:row>
      <xdr:rowOff>133350</xdr:rowOff>
    </xdr:to>
    <xdr:sp>
      <xdr:nvSpPr>
        <xdr:cNvPr id="15" name="Line 23"/>
        <xdr:cNvSpPr>
          <a:spLocks/>
        </xdr:cNvSpPr>
      </xdr:nvSpPr>
      <xdr:spPr>
        <a:xfrm>
          <a:off x="6162675" y="25146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19050</xdr:colOff>
      <xdr:row>16</xdr:row>
      <xdr:rowOff>133350</xdr:rowOff>
    </xdr:from>
    <xdr:to>
      <xdr:col>11</xdr:col>
      <xdr:colOff>0</xdr:colOff>
      <xdr:row>16</xdr:row>
      <xdr:rowOff>133350</xdr:rowOff>
    </xdr:to>
    <xdr:sp>
      <xdr:nvSpPr>
        <xdr:cNvPr id="16" name="Line 26"/>
        <xdr:cNvSpPr>
          <a:spLocks/>
        </xdr:cNvSpPr>
      </xdr:nvSpPr>
      <xdr:spPr>
        <a:xfrm>
          <a:off x="5229225" y="39433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19</xdr:row>
      <xdr:rowOff>123825</xdr:rowOff>
    </xdr:from>
    <xdr:to>
      <xdr:col>15</xdr:col>
      <xdr:colOff>0</xdr:colOff>
      <xdr:row>19</xdr:row>
      <xdr:rowOff>123825</xdr:rowOff>
    </xdr:to>
    <xdr:sp>
      <xdr:nvSpPr>
        <xdr:cNvPr id="17" name="Line 26"/>
        <xdr:cNvSpPr>
          <a:spLocks/>
        </xdr:cNvSpPr>
      </xdr:nvSpPr>
      <xdr:spPr>
        <a:xfrm>
          <a:off x="6934200" y="46482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123825</xdr:rowOff>
    </xdr:from>
    <xdr:to>
      <xdr:col>14</xdr:col>
      <xdr:colOff>466725</xdr:colOff>
      <xdr:row>16</xdr:row>
      <xdr:rowOff>123825</xdr:rowOff>
    </xdr:to>
    <xdr:sp>
      <xdr:nvSpPr>
        <xdr:cNvPr id="18" name="Line 8"/>
        <xdr:cNvSpPr>
          <a:spLocks/>
        </xdr:cNvSpPr>
      </xdr:nvSpPr>
      <xdr:spPr>
        <a:xfrm>
          <a:off x="6924675" y="39338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104775</xdr:rowOff>
    </xdr:from>
    <xdr:to>
      <xdr:col>14</xdr:col>
      <xdr:colOff>466725</xdr:colOff>
      <xdr:row>10</xdr:row>
      <xdr:rowOff>104775</xdr:rowOff>
    </xdr:to>
    <xdr:sp>
      <xdr:nvSpPr>
        <xdr:cNvPr id="19" name="ตัวเชื่อมต่อตรง 21"/>
        <xdr:cNvSpPr>
          <a:spLocks/>
        </xdr:cNvSpPr>
      </xdr:nvSpPr>
      <xdr:spPr>
        <a:xfrm flipV="1">
          <a:off x="6924675" y="24860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10</xdr:row>
      <xdr:rowOff>133350</xdr:rowOff>
    </xdr:from>
    <xdr:to>
      <xdr:col>17</xdr:col>
      <xdr:colOff>466725</xdr:colOff>
      <xdr:row>10</xdr:row>
      <xdr:rowOff>133350</xdr:rowOff>
    </xdr:to>
    <xdr:sp>
      <xdr:nvSpPr>
        <xdr:cNvPr id="20" name="Line 27"/>
        <xdr:cNvSpPr>
          <a:spLocks/>
        </xdr:cNvSpPr>
      </xdr:nvSpPr>
      <xdr:spPr>
        <a:xfrm>
          <a:off x="8629650" y="25146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9525</xdr:rowOff>
    </xdr:from>
    <xdr:to>
      <xdr:col>14</xdr:col>
      <xdr:colOff>0</xdr:colOff>
      <xdr:row>14</xdr:row>
      <xdr:rowOff>9525</xdr:rowOff>
    </xdr:to>
    <xdr:sp>
      <xdr:nvSpPr>
        <xdr:cNvPr id="21" name="ลูกศรเชื่อมต่อแบบตรง 14"/>
        <xdr:cNvSpPr>
          <a:spLocks/>
        </xdr:cNvSpPr>
      </xdr:nvSpPr>
      <xdr:spPr>
        <a:xfrm flipV="1">
          <a:off x="6915150" y="33432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133350</xdr:rowOff>
    </xdr:from>
    <xdr:to>
      <xdr:col>14</xdr:col>
      <xdr:colOff>466725</xdr:colOff>
      <xdr:row>13</xdr:row>
      <xdr:rowOff>133350</xdr:rowOff>
    </xdr:to>
    <xdr:sp>
      <xdr:nvSpPr>
        <xdr:cNvPr id="22" name="Line 23"/>
        <xdr:cNvSpPr>
          <a:spLocks/>
        </xdr:cNvSpPr>
      </xdr:nvSpPr>
      <xdr:spPr>
        <a:xfrm>
          <a:off x="7867650" y="32289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103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104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133350</xdr:rowOff>
    </xdr:from>
    <xdr:to>
      <xdr:col>10</xdr:col>
      <xdr:colOff>466725</xdr:colOff>
      <xdr:row>7</xdr:row>
      <xdr:rowOff>133350</xdr:rowOff>
    </xdr:to>
    <xdr:sp>
      <xdr:nvSpPr>
        <xdr:cNvPr id="4" name="Line 11"/>
        <xdr:cNvSpPr>
          <a:spLocks/>
        </xdr:cNvSpPr>
      </xdr:nvSpPr>
      <xdr:spPr>
        <a:xfrm>
          <a:off x="5210175" y="18002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133350</xdr:rowOff>
    </xdr:from>
    <xdr:to>
      <xdr:col>10</xdr:col>
      <xdr:colOff>466725</xdr:colOff>
      <xdr:row>16</xdr:row>
      <xdr:rowOff>133350</xdr:rowOff>
    </xdr:to>
    <xdr:sp>
      <xdr:nvSpPr>
        <xdr:cNvPr id="5" name="Line 11"/>
        <xdr:cNvSpPr>
          <a:spLocks/>
        </xdr:cNvSpPr>
      </xdr:nvSpPr>
      <xdr:spPr>
        <a:xfrm>
          <a:off x="5210175" y="39433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133350</xdr:rowOff>
    </xdr:from>
    <xdr:to>
      <xdr:col>14</xdr:col>
      <xdr:colOff>466725</xdr:colOff>
      <xdr:row>19</xdr:row>
      <xdr:rowOff>133350</xdr:rowOff>
    </xdr:to>
    <xdr:sp>
      <xdr:nvSpPr>
        <xdr:cNvPr id="6" name="Line 11"/>
        <xdr:cNvSpPr>
          <a:spLocks/>
        </xdr:cNvSpPr>
      </xdr:nvSpPr>
      <xdr:spPr>
        <a:xfrm>
          <a:off x="6915150" y="46577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123825</xdr:rowOff>
    </xdr:from>
    <xdr:to>
      <xdr:col>18</xdr:col>
      <xdr:colOff>466725</xdr:colOff>
      <xdr:row>19</xdr:row>
      <xdr:rowOff>123825</xdr:rowOff>
    </xdr:to>
    <xdr:sp>
      <xdr:nvSpPr>
        <xdr:cNvPr id="7" name="Line 11"/>
        <xdr:cNvSpPr>
          <a:spLocks/>
        </xdr:cNvSpPr>
      </xdr:nvSpPr>
      <xdr:spPr>
        <a:xfrm>
          <a:off x="8620125" y="46482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114300</xdr:rowOff>
    </xdr:from>
    <xdr:to>
      <xdr:col>14</xdr:col>
      <xdr:colOff>0</xdr:colOff>
      <xdr:row>7</xdr:row>
      <xdr:rowOff>114300</xdr:rowOff>
    </xdr:to>
    <xdr:sp>
      <xdr:nvSpPr>
        <xdr:cNvPr id="8" name="Line 6"/>
        <xdr:cNvSpPr>
          <a:spLocks/>
        </xdr:cNvSpPr>
      </xdr:nvSpPr>
      <xdr:spPr>
        <a:xfrm>
          <a:off x="6924675" y="17811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114300</xdr:rowOff>
    </xdr:from>
    <xdr:to>
      <xdr:col>19</xdr:col>
      <xdr:colOff>0</xdr:colOff>
      <xdr:row>7</xdr:row>
      <xdr:rowOff>114300</xdr:rowOff>
    </xdr:to>
    <xdr:sp>
      <xdr:nvSpPr>
        <xdr:cNvPr id="9" name="Line 6"/>
        <xdr:cNvSpPr>
          <a:spLocks/>
        </xdr:cNvSpPr>
      </xdr:nvSpPr>
      <xdr:spPr>
        <a:xfrm>
          <a:off x="9105900" y="17811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10" name="Line 6"/>
        <xdr:cNvSpPr>
          <a:spLocks/>
        </xdr:cNvSpPr>
      </xdr:nvSpPr>
      <xdr:spPr>
        <a:xfrm>
          <a:off x="5695950" y="24955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11" name="Line 6"/>
        <xdr:cNvSpPr>
          <a:spLocks/>
        </xdr:cNvSpPr>
      </xdr:nvSpPr>
      <xdr:spPr>
        <a:xfrm>
          <a:off x="5695950" y="46386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114300</xdr:rowOff>
    </xdr:from>
    <xdr:to>
      <xdr:col>14</xdr:col>
      <xdr:colOff>466725</xdr:colOff>
      <xdr:row>7</xdr:row>
      <xdr:rowOff>114300</xdr:rowOff>
    </xdr:to>
    <xdr:sp>
      <xdr:nvSpPr>
        <xdr:cNvPr id="12" name="Line 23"/>
        <xdr:cNvSpPr>
          <a:spLocks/>
        </xdr:cNvSpPr>
      </xdr:nvSpPr>
      <xdr:spPr>
        <a:xfrm>
          <a:off x="7867650" y="17811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123825</xdr:rowOff>
    </xdr:from>
    <xdr:to>
      <xdr:col>17</xdr:col>
      <xdr:colOff>0</xdr:colOff>
      <xdr:row>7</xdr:row>
      <xdr:rowOff>123825</xdr:rowOff>
    </xdr:to>
    <xdr:sp>
      <xdr:nvSpPr>
        <xdr:cNvPr id="13" name="Line 20"/>
        <xdr:cNvSpPr>
          <a:spLocks/>
        </xdr:cNvSpPr>
      </xdr:nvSpPr>
      <xdr:spPr>
        <a:xfrm>
          <a:off x="8629650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10</xdr:row>
      <xdr:rowOff>133350</xdr:rowOff>
    </xdr:from>
    <xdr:to>
      <xdr:col>15</xdr:col>
      <xdr:colOff>0</xdr:colOff>
      <xdr:row>10</xdr:row>
      <xdr:rowOff>133350</xdr:rowOff>
    </xdr:to>
    <xdr:sp>
      <xdr:nvSpPr>
        <xdr:cNvPr id="14" name="Line 26"/>
        <xdr:cNvSpPr>
          <a:spLocks/>
        </xdr:cNvSpPr>
      </xdr:nvSpPr>
      <xdr:spPr>
        <a:xfrm>
          <a:off x="6934200" y="25146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16</xdr:row>
      <xdr:rowOff>133350</xdr:rowOff>
    </xdr:from>
    <xdr:to>
      <xdr:col>15</xdr:col>
      <xdr:colOff>0</xdr:colOff>
      <xdr:row>16</xdr:row>
      <xdr:rowOff>133350</xdr:rowOff>
    </xdr:to>
    <xdr:sp>
      <xdr:nvSpPr>
        <xdr:cNvPr id="15" name="Line 26"/>
        <xdr:cNvSpPr>
          <a:spLocks/>
        </xdr:cNvSpPr>
      </xdr:nvSpPr>
      <xdr:spPr>
        <a:xfrm>
          <a:off x="6934200" y="39433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16</xdr:row>
      <xdr:rowOff>133350</xdr:rowOff>
    </xdr:from>
    <xdr:to>
      <xdr:col>15</xdr:col>
      <xdr:colOff>0</xdr:colOff>
      <xdr:row>16</xdr:row>
      <xdr:rowOff>133350</xdr:rowOff>
    </xdr:to>
    <xdr:sp>
      <xdr:nvSpPr>
        <xdr:cNvPr id="16" name="Line 26"/>
        <xdr:cNvSpPr>
          <a:spLocks/>
        </xdr:cNvSpPr>
      </xdr:nvSpPr>
      <xdr:spPr>
        <a:xfrm>
          <a:off x="6934200" y="39433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13</xdr:row>
      <xdr:rowOff>123825</xdr:rowOff>
    </xdr:from>
    <xdr:to>
      <xdr:col>18</xdr:col>
      <xdr:colOff>466725</xdr:colOff>
      <xdr:row>13</xdr:row>
      <xdr:rowOff>123825</xdr:rowOff>
    </xdr:to>
    <xdr:sp>
      <xdr:nvSpPr>
        <xdr:cNvPr id="17" name="Line 8"/>
        <xdr:cNvSpPr>
          <a:spLocks/>
        </xdr:cNvSpPr>
      </xdr:nvSpPr>
      <xdr:spPr>
        <a:xfrm>
          <a:off x="8629650" y="32194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123825</xdr:rowOff>
    </xdr:from>
    <xdr:to>
      <xdr:col>18</xdr:col>
      <xdr:colOff>466725</xdr:colOff>
      <xdr:row>16</xdr:row>
      <xdr:rowOff>123825</xdr:rowOff>
    </xdr:to>
    <xdr:sp>
      <xdr:nvSpPr>
        <xdr:cNvPr id="18" name="Line 8"/>
        <xdr:cNvSpPr>
          <a:spLocks/>
        </xdr:cNvSpPr>
      </xdr:nvSpPr>
      <xdr:spPr>
        <a:xfrm>
          <a:off x="8629650" y="39338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10</xdr:row>
      <xdr:rowOff>123825</xdr:rowOff>
    </xdr:from>
    <xdr:to>
      <xdr:col>17</xdr:col>
      <xdr:colOff>0</xdr:colOff>
      <xdr:row>10</xdr:row>
      <xdr:rowOff>123825</xdr:rowOff>
    </xdr:to>
    <xdr:sp>
      <xdr:nvSpPr>
        <xdr:cNvPr id="19" name="Line 20"/>
        <xdr:cNvSpPr>
          <a:spLocks/>
        </xdr:cNvSpPr>
      </xdr:nvSpPr>
      <xdr:spPr>
        <a:xfrm>
          <a:off x="8629650" y="25050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123825</xdr:rowOff>
    </xdr:from>
    <xdr:to>
      <xdr:col>14</xdr:col>
      <xdr:colOff>466725</xdr:colOff>
      <xdr:row>13</xdr:row>
      <xdr:rowOff>123825</xdr:rowOff>
    </xdr:to>
    <xdr:sp>
      <xdr:nvSpPr>
        <xdr:cNvPr id="20" name="ตัวเชื่อมต่อตรง 33"/>
        <xdr:cNvSpPr>
          <a:spLocks/>
        </xdr:cNvSpPr>
      </xdr:nvSpPr>
      <xdr:spPr>
        <a:xfrm>
          <a:off x="7867650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21" name="ลูกศรเชื่อมต่อแบบตรง 14"/>
        <xdr:cNvSpPr>
          <a:spLocks/>
        </xdr:cNvSpPr>
      </xdr:nvSpPr>
      <xdr:spPr>
        <a:xfrm flipV="1">
          <a:off x="691515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466725</xdr:colOff>
      <xdr:row>13</xdr:row>
      <xdr:rowOff>114300</xdr:rowOff>
    </xdr:to>
    <xdr:sp>
      <xdr:nvSpPr>
        <xdr:cNvPr id="22" name="Line 22"/>
        <xdr:cNvSpPr>
          <a:spLocks/>
        </xdr:cNvSpPr>
      </xdr:nvSpPr>
      <xdr:spPr>
        <a:xfrm>
          <a:off x="5695950" y="32099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133350</xdr:rowOff>
    </xdr:from>
    <xdr:to>
      <xdr:col>10</xdr:col>
      <xdr:colOff>466725</xdr:colOff>
      <xdr:row>7</xdr:row>
      <xdr:rowOff>133350</xdr:rowOff>
    </xdr:to>
    <xdr:sp>
      <xdr:nvSpPr>
        <xdr:cNvPr id="2" name="Line 11"/>
        <xdr:cNvSpPr>
          <a:spLocks/>
        </xdr:cNvSpPr>
      </xdr:nvSpPr>
      <xdr:spPr>
        <a:xfrm>
          <a:off x="5210175" y="18002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133350</xdr:rowOff>
    </xdr:from>
    <xdr:to>
      <xdr:col>10</xdr:col>
      <xdr:colOff>466725</xdr:colOff>
      <xdr:row>10</xdr:row>
      <xdr:rowOff>133350</xdr:rowOff>
    </xdr:to>
    <xdr:sp>
      <xdr:nvSpPr>
        <xdr:cNvPr id="3" name="Line 11"/>
        <xdr:cNvSpPr>
          <a:spLocks/>
        </xdr:cNvSpPr>
      </xdr:nvSpPr>
      <xdr:spPr>
        <a:xfrm>
          <a:off x="5210175" y="25146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123825</xdr:rowOff>
    </xdr:from>
    <xdr:to>
      <xdr:col>15</xdr:col>
      <xdr:colOff>0</xdr:colOff>
      <xdr:row>7</xdr:row>
      <xdr:rowOff>123825</xdr:rowOff>
    </xdr:to>
    <xdr:sp>
      <xdr:nvSpPr>
        <xdr:cNvPr id="4" name="Line 26"/>
        <xdr:cNvSpPr>
          <a:spLocks/>
        </xdr:cNvSpPr>
      </xdr:nvSpPr>
      <xdr:spPr>
        <a:xfrm>
          <a:off x="6934200" y="17907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123825</xdr:rowOff>
    </xdr:from>
    <xdr:to>
      <xdr:col>18</xdr:col>
      <xdr:colOff>466725</xdr:colOff>
      <xdr:row>7</xdr:row>
      <xdr:rowOff>123825</xdr:rowOff>
    </xdr:to>
    <xdr:sp>
      <xdr:nvSpPr>
        <xdr:cNvPr id="5" name="Line 8"/>
        <xdr:cNvSpPr>
          <a:spLocks/>
        </xdr:cNvSpPr>
      </xdr:nvSpPr>
      <xdr:spPr>
        <a:xfrm>
          <a:off x="8629650" y="17907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123825</xdr:rowOff>
    </xdr:from>
    <xdr:to>
      <xdr:col>18</xdr:col>
      <xdr:colOff>466725</xdr:colOff>
      <xdr:row>19</xdr:row>
      <xdr:rowOff>123825</xdr:rowOff>
    </xdr:to>
    <xdr:sp>
      <xdr:nvSpPr>
        <xdr:cNvPr id="6" name="Line 8"/>
        <xdr:cNvSpPr>
          <a:spLocks/>
        </xdr:cNvSpPr>
      </xdr:nvSpPr>
      <xdr:spPr>
        <a:xfrm>
          <a:off x="8629650" y="46482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123825</xdr:rowOff>
    </xdr:from>
    <xdr:to>
      <xdr:col>18</xdr:col>
      <xdr:colOff>466725</xdr:colOff>
      <xdr:row>16</xdr:row>
      <xdr:rowOff>123825</xdr:rowOff>
    </xdr:to>
    <xdr:sp>
      <xdr:nvSpPr>
        <xdr:cNvPr id="7" name="Line 8"/>
        <xdr:cNvSpPr>
          <a:spLocks/>
        </xdr:cNvSpPr>
      </xdr:nvSpPr>
      <xdr:spPr>
        <a:xfrm>
          <a:off x="8629650" y="39338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13</xdr:row>
      <xdr:rowOff>123825</xdr:rowOff>
    </xdr:from>
    <xdr:to>
      <xdr:col>18</xdr:col>
      <xdr:colOff>466725</xdr:colOff>
      <xdr:row>13</xdr:row>
      <xdr:rowOff>123825</xdr:rowOff>
    </xdr:to>
    <xdr:sp>
      <xdr:nvSpPr>
        <xdr:cNvPr id="8" name="Line 8"/>
        <xdr:cNvSpPr>
          <a:spLocks/>
        </xdr:cNvSpPr>
      </xdr:nvSpPr>
      <xdr:spPr>
        <a:xfrm>
          <a:off x="8629650" y="32194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10</xdr:row>
      <xdr:rowOff>123825</xdr:rowOff>
    </xdr:from>
    <xdr:to>
      <xdr:col>17</xdr:col>
      <xdr:colOff>0</xdr:colOff>
      <xdr:row>10</xdr:row>
      <xdr:rowOff>123825</xdr:rowOff>
    </xdr:to>
    <xdr:sp>
      <xdr:nvSpPr>
        <xdr:cNvPr id="9" name="Line 20"/>
        <xdr:cNvSpPr>
          <a:spLocks/>
        </xdr:cNvSpPr>
      </xdr:nvSpPr>
      <xdr:spPr>
        <a:xfrm>
          <a:off x="8629650" y="25050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123825</xdr:rowOff>
    </xdr:from>
    <xdr:to>
      <xdr:col>13</xdr:col>
      <xdr:colOff>0</xdr:colOff>
      <xdr:row>16</xdr:row>
      <xdr:rowOff>123825</xdr:rowOff>
    </xdr:to>
    <xdr:sp>
      <xdr:nvSpPr>
        <xdr:cNvPr id="10" name="Line 20"/>
        <xdr:cNvSpPr>
          <a:spLocks/>
        </xdr:cNvSpPr>
      </xdr:nvSpPr>
      <xdr:spPr>
        <a:xfrm>
          <a:off x="6924675" y="3933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133350</xdr:rowOff>
    </xdr:from>
    <xdr:to>
      <xdr:col>14</xdr:col>
      <xdr:colOff>466725</xdr:colOff>
      <xdr:row>16</xdr:row>
      <xdr:rowOff>133350</xdr:rowOff>
    </xdr:to>
    <xdr:sp>
      <xdr:nvSpPr>
        <xdr:cNvPr id="11" name="Line 23"/>
        <xdr:cNvSpPr>
          <a:spLocks/>
        </xdr:cNvSpPr>
      </xdr:nvSpPr>
      <xdr:spPr>
        <a:xfrm>
          <a:off x="7867650" y="39433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133350</xdr:rowOff>
    </xdr:from>
    <xdr:to>
      <xdr:col>14</xdr:col>
      <xdr:colOff>466725</xdr:colOff>
      <xdr:row>19</xdr:row>
      <xdr:rowOff>133350</xdr:rowOff>
    </xdr:to>
    <xdr:sp>
      <xdr:nvSpPr>
        <xdr:cNvPr id="12" name="Line 23"/>
        <xdr:cNvSpPr>
          <a:spLocks/>
        </xdr:cNvSpPr>
      </xdr:nvSpPr>
      <xdr:spPr>
        <a:xfrm>
          <a:off x="7867650" y="46577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133350</xdr:rowOff>
    </xdr:from>
    <xdr:to>
      <xdr:col>14</xdr:col>
      <xdr:colOff>466725</xdr:colOff>
      <xdr:row>13</xdr:row>
      <xdr:rowOff>133350</xdr:rowOff>
    </xdr:to>
    <xdr:sp>
      <xdr:nvSpPr>
        <xdr:cNvPr id="13" name="Line 23"/>
        <xdr:cNvSpPr>
          <a:spLocks/>
        </xdr:cNvSpPr>
      </xdr:nvSpPr>
      <xdr:spPr>
        <a:xfrm>
          <a:off x="7867650" y="32289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133350</xdr:rowOff>
    </xdr:from>
    <xdr:to>
      <xdr:col>13</xdr:col>
      <xdr:colOff>466725</xdr:colOff>
      <xdr:row>19</xdr:row>
      <xdr:rowOff>133350</xdr:rowOff>
    </xdr:to>
    <xdr:sp>
      <xdr:nvSpPr>
        <xdr:cNvPr id="14" name="Line 27"/>
        <xdr:cNvSpPr>
          <a:spLocks/>
        </xdr:cNvSpPr>
      </xdr:nvSpPr>
      <xdr:spPr>
        <a:xfrm>
          <a:off x="6924675" y="46577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114300</xdr:rowOff>
    </xdr:from>
    <xdr:to>
      <xdr:col>10</xdr:col>
      <xdr:colOff>466725</xdr:colOff>
      <xdr:row>19</xdr:row>
      <xdr:rowOff>114300</xdr:rowOff>
    </xdr:to>
    <xdr:sp>
      <xdr:nvSpPr>
        <xdr:cNvPr id="15" name="Line 22"/>
        <xdr:cNvSpPr>
          <a:spLocks/>
        </xdr:cNvSpPr>
      </xdr:nvSpPr>
      <xdr:spPr>
        <a:xfrm>
          <a:off x="5695950" y="46386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114300</xdr:rowOff>
    </xdr:from>
    <xdr:to>
      <xdr:col>10</xdr:col>
      <xdr:colOff>466725</xdr:colOff>
      <xdr:row>16</xdr:row>
      <xdr:rowOff>114300</xdr:rowOff>
    </xdr:to>
    <xdr:sp>
      <xdr:nvSpPr>
        <xdr:cNvPr id="16" name="Line 22"/>
        <xdr:cNvSpPr>
          <a:spLocks/>
        </xdr:cNvSpPr>
      </xdr:nvSpPr>
      <xdr:spPr>
        <a:xfrm>
          <a:off x="5695950" y="39243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11</xdr:col>
      <xdr:colOff>0</xdr:colOff>
      <xdr:row>13</xdr:row>
      <xdr:rowOff>114300</xdr:rowOff>
    </xdr:to>
    <xdr:sp>
      <xdr:nvSpPr>
        <xdr:cNvPr id="17" name="Line 6"/>
        <xdr:cNvSpPr>
          <a:spLocks/>
        </xdr:cNvSpPr>
      </xdr:nvSpPr>
      <xdr:spPr>
        <a:xfrm>
          <a:off x="5695950" y="32099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18" name="ลูกศรเชื่อมต่อแบบตรง 14"/>
        <xdr:cNvSpPr>
          <a:spLocks/>
        </xdr:cNvSpPr>
      </xdr:nvSpPr>
      <xdr:spPr>
        <a:xfrm flipV="1">
          <a:off x="691515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10</xdr:row>
      <xdr:rowOff>133350</xdr:rowOff>
    </xdr:from>
    <xdr:to>
      <xdr:col>15</xdr:col>
      <xdr:colOff>0</xdr:colOff>
      <xdr:row>10</xdr:row>
      <xdr:rowOff>133350</xdr:rowOff>
    </xdr:to>
    <xdr:sp>
      <xdr:nvSpPr>
        <xdr:cNvPr id="19" name="Line 26"/>
        <xdr:cNvSpPr>
          <a:spLocks/>
        </xdr:cNvSpPr>
      </xdr:nvSpPr>
      <xdr:spPr>
        <a:xfrm>
          <a:off x="6934200" y="25146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0" name="Line 103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21" name="Line 104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7</xdr:row>
      <xdr:rowOff>123825</xdr:rowOff>
    </xdr:from>
    <xdr:to>
      <xdr:col>10</xdr:col>
      <xdr:colOff>0</xdr:colOff>
      <xdr:row>7</xdr:row>
      <xdr:rowOff>123825</xdr:rowOff>
    </xdr:to>
    <xdr:sp>
      <xdr:nvSpPr>
        <xdr:cNvPr id="2" name="Line 11"/>
        <xdr:cNvSpPr>
          <a:spLocks/>
        </xdr:cNvSpPr>
      </xdr:nvSpPr>
      <xdr:spPr>
        <a:xfrm>
          <a:off x="4743450" y="17907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123825</xdr:rowOff>
    </xdr:from>
    <xdr:to>
      <xdr:col>15</xdr:col>
      <xdr:colOff>0</xdr:colOff>
      <xdr:row>7</xdr:row>
      <xdr:rowOff>123825</xdr:rowOff>
    </xdr:to>
    <xdr:sp>
      <xdr:nvSpPr>
        <xdr:cNvPr id="3" name="Line 26"/>
        <xdr:cNvSpPr>
          <a:spLocks/>
        </xdr:cNvSpPr>
      </xdr:nvSpPr>
      <xdr:spPr>
        <a:xfrm>
          <a:off x="6934200" y="17907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114300</xdr:rowOff>
    </xdr:from>
    <xdr:to>
      <xdr:col>17</xdr:col>
      <xdr:colOff>0</xdr:colOff>
      <xdr:row>7</xdr:row>
      <xdr:rowOff>114300</xdr:rowOff>
    </xdr:to>
    <xdr:sp>
      <xdr:nvSpPr>
        <xdr:cNvPr id="4" name="Line 20"/>
        <xdr:cNvSpPr>
          <a:spLocks/>
        </xdr:cNvSpPr>
      </xdr:nvSpPr>
      <xdr:spPr>
        <a:xfrm>
          <a:off x="8629650" y="17811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10</xdr:row>
      <xdr:rowOff>123825</xdr:rowOff>
    </xdr:from>
    <xdr:to>
      <xdr:col>17</xdr:col>
      <xdr:colOff>0</xdr:colOff>
      <xdr:row>10</xdr:row>
      <xdr:rowOff>123825</xdr:rowOff>
    </xdr:to>
    <xdr:sp>
      <xdr:nvSpPr>
        <xdr:cNvPr id="5" name="Line 20"/>
        <xdr:cNvSpPr>
          <a:spLocks/>
        </xdr:cNvSpPr>
      </xdr:nvSpPr>
      <xdr:spPr>
        <a:xfrm>
          <a:off x="8629650" y="25050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13</xdr:row>
      <xdr:rowOff>123825</xdr:rowOff>
    </xdr:from>
    <xdr:to>
      <xdr:col>17</xdr:col>
      <xdr:colOff>0</xdr:colOff>
      <xdr:row>13</xdr:row>
      <xdr:rowOff>123825</xdr:rowOff>
    </xdr:to>
    <xdr:sp>
      <xdr:nvSpPr>
        <xdr:cNvPr id="6" name="Line 20"/>
        <xdr:cNvSpPr>
          <a:spLocks/>
        </xdr:cNvSpPr>
      </xdr:nvSpPr>
      <xdr:spPr>
        <a:xfrm>
          <a:off x="8629650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123825</xdr:rowOff>
    </xdr:from>
    <xdr:to>
      <xdr:col>17</xdr:col>
      <xdr:colOff>0</xdr:colOff>
      <xdr:row>16</xdr:row>
      <xdr:rowOff>123825</xdr:rowOff>
    </xdr:to>
    <xdr:sp>
      <xdr:nvSpPr>
        <xdr:cNvPr id="7" name="Line 20"/>
        <xdr:cNvSpPr>
          <a:spLocks/>
        </xdr:cNvSpPr>
      </xdr:nvSpPr>
      <xdr:spPr>
        <a:xfrm>
          <a:off x="8629650" y="3933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123825</xdr:rowOff>
    </xdr:from>
    <xdr:to>
      <xdr:col>17</xdr:col>
      <xdr:colOff>0</xdr:colOff>
      <xdr:row>19</xdr:row>
      <xdr:rowOff>123825</xdr:rowOff>
    </xdr:to>
    <xdr:sp>
      <xdr:nvSpPr>
        <xdr:cNvPr id="8" name="Line 20"/>
        <xdr:cNvSpPr>
          <a:spLocks/>
        </xdr:cNvSpPr>
      </xdr:nvSpPr>
      <xdr:spPr>
        <a:xfrm>
          <a:off x="8629650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123825</xdr:rowOff>
    </xdr:from>
    <xdr:to>
      <xdr:col>11</xdr:col>
      <xdr:colOff>0</xdr:colOff>
      <xdr:row>10</xdr:row>
      <xdr:rowOff>123825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4743450" y="250507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10</xdr:row>
      <xdr:rowOff>133350</xdr:rowOff>
    </xdr:from>
    <xdr:to>
      <xdr:col>15</xdr:col>
      <xdr:colOff>0</xdr:colOff>
      <xdr:row>10</xdr:row>
      <xdr:rowOff>133350</xdr:rowOff>
    </xdr:to>
    <xdr:sp>
      <xdr:nvSpPr>
        <xdr:cNvPr id="10" name="Line 26"/>
        <xdr:cNvSpPr>
          <a:spLocks/>
        </xdr:cNvSpPr>
      </xdr:nvSpPr>
      <xdr:spPr>
        <a:xfrm>
          <a:off x="6934200" y="25146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16</xdr:row>
      <xdr:rowOff>133350</xdr:rowOff>
    </xdr:from>
    <xdr:to>
      <xdr:col>15</xdr:col>
      <xdr:colOff>0</xdr:colOff>
      <xdr:row>16</xdr:row>
      <xdr:rowOff>133350</xdr:rowOff>
    </xdr:to>
    <xdr:sp>
      <xdr:nvSpPr>
        <xdr:cNvPr id="11" name="Line 26"/>
        <xdr:cNvSpPr>
          <a:spLocks/>
        </xdr:cNvSpPr>
      </xdr:nvSpPr>
      <xdr:spPr>
        <a:xfrm>
          <a:off x="6934200" y="39433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123825</xdr:rowOff>
    </xdr:from>
    <xdr:to>
      <xdr:col>11</xdr:col>
      <xdr:colOff>0</xdr:colOff>
      <xdr:row>16</xdr:row>
      <xdr:rowOff>123825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4743450" y="393382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9</xdr:col>
      <xdr:colOff>0</xdr:colOff>
      <xdr:row>19</xdr:row>
      <xdr:rowOff>114300</xdr:rowOff>
    </xdr:to>
    <xdr:sp>
      <xdr:nvSpPr>
        <xdr:cNvPr id="13" name="Line 6"/>
        <xdr:cNvSpPr>
          <a:spLocks/>
        </xdr:cNvSpPr>
      </xdr:nvSpPr>
      <xdr:spPr>
        <a:xfrm>
          <a:off x="4743450" y="46386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114300</xdr:rowOff>
    </xdr:from>
    <xdr:to>
      <xdr:col>11</xdr:col>
      <xdr:colOff>0</xdr:colOff>
      <xdr:row>13</xdr:row>
      <xdr:rowOff>114300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4733925" y="320992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133350</xdr:rowOff>
    </xdr:from>
    <xdr:to>
      <xdr:col>14</xdr:col>
      <xdr:colOff>466725</xdr:colOff>
      <xdr:row>19</xdr:row>
      <xdr:rowOff>133350</xdr:rowOff>
    </xdr:to>
    <xdr:sp>
      <xdr:nvSpPr>
        <xdr:cNvPr id="15" name="ตัวเชื่อมต่อตรง 21"/>
        <xdr:cNvSpPr>
          <a:spLocks/>
        </xdr:cNvSpPr>
      </xdr:nvSpPr>
      <xdr:spPr>
        <a:xfrm flipV="1">
          <a:off x="6924675" y="46577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133350</xdr:rowOff>
    </xdr:from>
    <xdr:to>
      <xdr:col>14</xdr:col>
      <xdr:colOff>466725</xdr:colOff>
      <xdr:row>19</xdr:row>
      <xdr:rowOff>133350</xdr:rowOff>
    </xdr:to>
    <xdr:sp>
      <xdr:nvSpPr>
        <xdr:cNvPr id="16" name="ตัวเชื่อมต่อตรง 21"/>
        <xdr:cNvSpPr>
          <a:spLocks/>
        </xdr:cNvSpPr>
      </xdr:nvSpPr>
      <xdr:spPr>
        <a:xfrm flipV="1">
          <a:off x="6924675" y="46577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 flipV="1">
          <a:off x="691515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123825</xdr:rowOff>
    </xdr:from>
    <xdr:to>
      <xdr:col>15</xdr:col>
      <xdr:colOff>0</xdr:colOff>
      <xdr:row>13</xdr:row>
      <xdr:rowOff>123825</xdr:rowOff>
    </xdr:to>
    <xdr:sp>
      <xdr:nvSpPr>
        <xdr:cNvPr id="18" name="ตัวเชื่อมต่อตรง 66"/>
        <xdr:cNvSpPr>
          <a:spLocks/>
        </xdr:cNvSpPr>
      </xdr:nvSpPr>
      <xdr:spPr>
        <a:xfrm>
          <a:off x="7867650" y="32194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114300</xdr:rowOff>
    </xdr:from>
    <xdr:to>
      <xdr:col>10</xdr:col>
      <xdr:colOff>466725</xdr:colOff>
      <xdr:row>19</xdr:row>
      <xdr:rowOff>114300</xdr:rowOff>
    </xdr:to>
    <xdr:sp>
      <xdr:nvSpPr>
        <xdr:cNvPr id="19" name="Line 22"/>
        <xdr:cNvSpPr>
          <a:spLocks/>
        </xdr:cNvSpPr>
      </xdr:nvSpPr>
      <xdr:spPr>
        <a:xfrm>
          <a:off x="5695950" y="46386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0" name="Line 103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21" name="Line 104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7</xdr:row>
      <xdr:rowOff>114300</xdr:rowOff>
    </xdr:from>
    <xdr:to>
      <xdr:col>9</xdr:col>
      <xdr:colOff>0</xdr:colOff>
      <xdr:row>7</xdr:row>
      <xdr:rowOff>114300</xdr:rowOff>
    </xdr:to>
    <xdr:sp>
      <xdr:nvSpPr>
        <xdr:cNvPr id="2" name="Line 6"/>
        <xdr:cNvSpPr>
          <a:spLocks/>
        </xdr:cNvSpPr>
      </xdr:nvSpPr>
      <xdr:spPr>
        <a:xfrm>
          <a:off x="4743450" y="17811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133350</xdr:rowOff>
    </xdr:from>
    <xdr:to>
      <xdr:col>14</xdr:col>
      <xdr:colOff>466725</xdr:colOff>
      <xdr:row>7</xdr:row>
      <xdr:rowOff>133350</xdr:rowOff>
    </xdr:to>
    <xdr:sp>
      <xdr:nvSpPr>
        <xdr:cNvPr id="3" name="ตัวเชื่อมต่อตรง 21"/>
        <xdr:cNvSpPr>
          <a:spLocks/>
        </xdr:cNvSpPr>
      </xdr:nvSpPr>
      <xdr:spPr>
        <a:xfrm flipV="1">
          <a:off x="6924675" y="18002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133350</xdr:rowOff>
    </xdr:from>
    <xdr:to>
      <xdr:col>14</xdr:col>
      <xdr:colOff>466725</xdr:colOff>
      <xdr:row>7</xdr:row>
      <xdr:rowOff>133350</xdr:rowOff>
    </xdr:to>
    <xdr:sp>
      <xdr:nvSpPr>
        <xdr:cNvPr id="4" name="ตัวเชื่อมต่อตรง 21"/>
        <xdr:cNvSpPr>
          <a:spLocks/>
        </xdr:cNvSpPr>
      </xdr:nvSpPr>
      <xdr:spPr>
        <a:xfrm flipV="1">
          <a:off x="6924675" y="18002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133350</xdr:rowOff>
    </xdr:from>
    <xdr:to>
      <xdr:col>14</xdr:col>
      <xdr:colOff>466725</xdr:colOff>
      <xdr:row>10</xdr:row>
      <xdr:rowOff>133350</xdr:rowOff>
    </xdr:to>
    <xdr:sp>
      <xdr:nvSpPr>
        <xdr:cNvPr id="5" name="ตัวเชื่อมต่อตรง 21"/>
        <xdr:cNvSpPr>
          <a:spLocks/>
        </xdr:cNvSpPr>
      </xdr:nvSpPr>
      <xdr:spPr>
        <a:xfrm flipV="1">
          <a:off x="6924675" y="25146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133350</xdr:rowOff>
    </xdr:from>
    <xdr:to>
      <xdr:col>14</xdr:col>
      <xdr:colOff>466725</xdr:colOff>
      <xdr:row>10</xdr:row>
      <xdr:rowOff>133350</xdr:rowOff>
    </xdr:to>
    <xdr:sp>
      <xdr:nvSpPr>
        <xdr:cNvPr id="6" name="ตัวเชื่อมต่อตรง 21"/>
        <xdr:cNvSpPr>
          <a:spLocks/>
        </xdr:cNvSpPr>
      </xdr:nvSpPr>
      <xdr:spPr>
        <a:xfrm flipV="1">
          <a:off x="6924675" y="25146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133350</xdr:rowOff>
    </xdr:from>
    <xdr:to>
      <xdr:col>14</xdr:col>
      <xdr:colOff>466725</xdr:colOff>
      <xdr:row>16</xdr:row>
      <xdr:rowOff>133350</xdr:rowOff>
    </xdr:to>
    <xdr:sp>
      <xdr:nvSpPr>
        <xdr:cNvPr id="7" name="ตัวเชื่อมต่อตรง 21"/>
        <xdr:cNvSpPr>
          <a:spLocks/>
        </xdr:cNvSpPr>
      </xdr:nvSpPr>
      <xdr:spPr>
        <a:xfrm flipV="1">
          <a:off x="6924675" y="39433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133350</xdr:rowOff>
    </xdr:from>
    <xdr:to>
      <xdr:col>14</xdr:col>
      <xdr:colOff>466725</xdr:colOff>
      <xdr:row>16</xdr:row>
      <xdr:rowOff>133350</xdr:rowOff>
    </xdr:to>
    <xdr:sp>
      <xdr:nvSpPr>
        <xdr:cNvPr id="8" name="ตัวเชื่อมต่อตรง 21"/>
        <xdr:cNvSpPr>
          <a:spLocks/>
        </xdr:cNvSpPr>
      </xdr:nvSpPr>
      <xdr:spPr>
        <a:xfrm flipV="1">
          <a:off x="6924675" y="39433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133350</xdr:rowOff>
    </xdr:from>
    <xdr:to>
      <xdr:col>14</xdr:col>
      <xdr:colOff>466725</xdr:colOff>
      <xdr:row>19</xdr:row>
      <xdr:rowOff>133350</xdr:rowOff>
    </xdr:to>
    <xdr:sp>
      <xdr:nvSpPr>
        <xdr:cNvPr id="9" name="ตัวเชื่อมต่อตรง 21"/>
        <xdr:cNvSpPr>
          <a:spLocks/>
        </xdr:cNvSpPr>
      </xdr:nvSpPr>
      <xdr:spPr>
        <a:xfrm flipV="1">
          <a:off x="6924675" y="46577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133350</xdr:rowOff>
    </xdr:from>
    <xdr:to>
      <xdr:col>14</xdr:col>
      <xdr:colOff>466725</xdr:colOff>
      <xdr:row>19</xdr:row>
      <xdr:rowOff>133350</xdr:rowOff>
    </xdr:to>
    <xdr:sp>
      <xdr:nvSpPr>
        <xdr:cNvPr id="10" name="ตัวเชื่อมต่อตรง 21"/>
        <xdr:cNvSpPr>
          <a:spLocks/>
        </xdr:cNvSpPr>
      </xdr:nvSpPr>
      <xdr:spPr>
        <a:xfrm flipV="1">
          <a:off x="6924675" y="46577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7</xdr:row>
      <xdr:rowOff>114300</xdr:rowOff>
    </xdr:from>
    <xdr:to>
      <xdr:col>11</xdr:col>
      <xdr:colOff>0</xdr:colOff>
      <xdr:row>7</xdr:row>
      <xdr:rowOff>114300</xdr:rowOff>
    </xdr:to>
    <xdr:sp>
      <xdr:nvSpPr>
        <xdr:cNvPr id="11" name="Line 22"/>
        <xdr:cNvSpPr>
          <a:spLocks/>
        </xdr:cNvSpPr>
      </xdr:nvSpPr>
      <xdr:spPr>
        <a:xfrm>
          <a:off x="5705475" y="17811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123825</xdr:rowOff>
    </xdr:from>
    <xdr:to>
      <xdr:col>17</xdr:col>
      <xdr:colOff>0</xdr:colOff>
      <xdr:row>7</xdr:row>
      <xdr:rowOff>123825</xdr:rowOff>
    </xdr:to>
    <xdr:sp>
      <xdr:nvSpPr>
        <xdr:cNvPr id="12" name="Line 20"/>
        <xdr:cNvSpPr>
          <a:spLocks/>
        </xdr:cNvSpPr>
      </xdr:nvSpPr>
      <xdr:spPr>
        <a:xfrm>
          <a:off x="8629650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10</xdr:row>
      <xdr:rowOff>123825</xdr:rowOff>
    </xdr:from>
    <xdr:to>
      <xdr:col>17</xdr:col>
      <xdr:colOff>0</xdr:colOff>
      <xdr:row>10</xdr:row>
      <xdr:rowOff>123825</xdr:rowOff>
    </xdr:to>
    <xdr:sp>
      <xdr:nvSpPr>
        <xdr:cNvPr id="13" name="Line 20"/>
        <xdr:cNvSpPr>
          <a:spLocks/>
        </xdr:cNvSpPr>
      </xdr:nvSpPr>
      <xdr:spPr>
        <a:xfrm>
          <a:off x="8629650" y="25050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13</xdr:row>
      <xdr:rowOff>123825</xdr:rowOff>
    </xdr:from>
    <xdr:to>
      <xdr:col>17</xdr:col>
      <xdr:colOff>0</xdr:colOff>
      <xdr:row>13</xdr:row>
      <xdr:rowOff>123825</xdr:rowOff>
    </xdr:to>
    <xdr:sp>
      <xdr:nvSpPr>
        <xdr:cNvPr id="14" name="Line 20"/>
        <xdr:cNvSpPr>
          <a:spLocks/>
        </xdr:cNvSpPr>
      </xdr:nvSpPr>
      <xdr:spPr>
        <a:xfrm>
          <a:off x="8629650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123825</xdr:rowOff>
    </xdr:from>
    <xdr:to>
      <xdr:col>17</xdr:col>
      <xdr:colOff>0</xdr:colOff>
      <xdr:row>16</xdr:row>
      <xdr:rowOff>123825</xdr:rowOff>
    </xdr:to>
    <xdr:sp>
      <xdr:nvSpPr>
        <xdr:cNvPr id="15" name="Line 20"/>
        <xdr:cNvSpPr>
          <a:spLocks/>
        </xdr:cNvSpPr>
      </xdr:nvSpPr>
      <xdr:spPr>
        <a:xfrm>
          <a:off x="8629650" y="3933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123825</xdr:rowOff>
    </xdr:from>
    <xdr:to>
      <xdr:col>17</xdr:col>
      <xdr:colOff>0</xdr:colOff>
      <xdr:row>19</xdr:row>
      <xdr:rowOff>123825</xdr:rowOff>
    </xdr:to>
    <xdr:sp>
      <xdr:nvSpPr>
        <xdr:cNvPr id="16" name="Line 20"/>
        <xdr:cNvSpPr>
          <a:spLocks/>
        </xdr:cNvSpPr>
      </xdr:nvSpPr>
      <xdr:spPr>
        <a:xfrm>
          <a:off x="8629650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>
          <a:off x="4733925" y="249555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114300</xdr:rowOff>
    </xdr:from>
    <xdr:to>
      <xdr:col>11</xdr:col>
      <xdr:colOff>0</xdr:colOff>
      <xdr:row>13</xdr:row>
      <xdr:rowOff>114300</xdr:rowOff>
    </xdr:to>
    <xdr:sp>
      <xdr:nvSpPr>
        <xdr:cNvPr id="18" name="ลูกศรเชื่อมต่อแบบตรง 14"/>
        <xdr:cNvSpPr>
          <a:spLocks/>
        </xdr:cNvSpPr>
      </xdr:nvSpPr>
      <xdr:spPr>
        <a:xfrm>
          <a:off x="4733925" y="320992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11</xdr:col>
      <xdr:colOff>0</xdr:colOff>
      <xdr:row>16</xdr:row>
      <xdr:rowOff>114300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>
          <a:off x="4733925" y="39243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>
          <a:off x="4733925" y="46386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123825</xdr:rowOff>
    </xdr:from>
    <xdr:to>
      <xdr:col>14</xdr:col>
      <xdr:colOff>457200</xdr:colOff>
      <xdr:row>13</xdr:row>
      <xdr:rowOff>123825</xdr:rowOff>
    </xdr:to>
    <xdr:sp>
      <xdr:nvSpPr>
        <xdr:cNvPr id="21" name="ตัวเชื่อมต่อตรง 33"/>
        <xdr:cNvSpPr>
          <a:spLocks/>
        </xdr:cNvSpPr>
      </xdr:nvSpPr>
      <xdr:spPr>
        <a:xfrm>
          <a:off x="7867650" y="32194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276225</xdr:colOff>
      <xdr:row>13</xdr:row>
      <xdr:rowOff>228600</xdr:rowOff>
    </xdr:from>
    <xdr:to>
      <xdr:col>14</xdr:col>
      <xdr:colOff>0</xdr:colOff>
      <xdr:row>13</xdr:row>
      <xdr:rowOff>228600</xdr:rowOff>
    </xdr:to>
    <xdr:sp>
      <xdr:nvSpPr>
        <xdr:cNvPr id="22" name="ลูกศรเชื่อมต่อแบบตรง 14"/>
        <xdr:cNvSpPr>
          <a:spLocks/>
        </xdr:cNvSpPr>
      </xdr:nvSpPr>
      <xdr:spPr>
        <a:xfrm flipV="1">
          <a:off x="6915150" y="33242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228600</xdr:rowOff>
    </xdr:from>
    <xdr:to>
      <xdr:col>14</xdr:col>
      <xdr:colOff>0</xdr:colOff>
      <xdr:row>13</xdr:row>
      <xdr:rowOff>228600</xdr:rowOff>
    </xdr:to>
    <xdr:sp>
      <xdr:nvSpPr>
        <xdr:cNvPr id="23" name="ลูกศรเชื่อมต่อแบบตรง 14"/>
        <xdr:cNvSpPr>
          <a:spLocks/>
        </xdr:cNvSpPr>
      </xdr:nvSpPr>
      <xdr:spPr>
        <a:xfrm flipV="1">
          <a:off x="6915150" y="33242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4" name="Line 103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25" name="Line 104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114300</xdr:rowOff>
    </xdr:from>
    <xdr:to>
      <xdr:col>11</xdr:col>
      <xdr:colOff>0</xdr:colOff>
      <xdr:row>7</xdr:row>
      <xdr:rowOff>114300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>
          <a:off x="4733925" y="17811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4733925" y="249555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11</xdr:col>
      <xdr:colOff>0</xdr:colOff>
      <xdr:row>16</xdr:row>
      <xdr:rowOff>114300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4733925" y="39243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4733925" y="46386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114300</xdr:rowOff>
    </xdr:from>
    <xdr:to>
      <xdr:col>9</xdr:col>
      <xdr:colOff>0</xdr:colOff>
      <xdr:row>13</xdr:row>
      <xdr:rowOff>114300</xdr:rowOff>
    </xdr:to>
    <xdr:sp>
      <xdr:nvSpPr>
        <xdr:cNvPr id="6" name="Line 6"/>
        <xdr:cNvSpPr>
          <a:spLocks/>
        </xdr:cNvSpPr>
      </xdr:nvSpPr>
      <xdr:spPr>
        <a:xfrm>
          <a:off x="4743450" y="32099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276225</xdr:colOff>
      <xdr:row>13</xdr:row>
      <xdr:rowOff>228600</xdr:rowOff>
    </xdr:from>
    <xdr:to>
      <xdr:col>14</xdr:col>
      <xdr:colOff>0</xdr:colOff>
      <xdr:row>13</xdr:row>
      <xdr:rowOff>228600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 flipV="1">
          <a:off x="6915150" y="33242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276225</xdr:colOff>
      <xdr:row>13</xdr:row>
      <xdr:rowOff>228600</xdr:rowOff>
    </xdr:from>
    <xdr:to>
      <xdr:col>14</xdr:col>
      <xdr:colOff>0</xdr:colOff>
      <xdr:row>13</xdr:row>
      <xdr:rowOff>228600</xdr:rowOff>
    </xdr:to>
    <xdr:sp>
      <xdr:nvSpPr>
        <xdr:cNvPr id="8" name="ลูกศรเชื่อมต่อแบบตรง 14"/>
        <xdr:cNvSpPr>
          <a:spLocks/>
        </xdr:cNvSpPr>
      </xdr:nvSpPr>
      <xdr:spPr>
        <a:xfrm flipV="1">
          <a:off x="6915150" y="33242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13</xdr:row>
      <xdr:rowOff>114300</xdr:rowOff>
    </xdr:from>
    <xdr:to>
      <xdr:col>11</xdr:col>
      <xdr:colOff>0</xdr:colOff>
      <xdr:row>13</xdr:row>
      <xdr:rowOff>114300</xdr:rowOff>
    </xdr:to>
    <xdr:sp>
      <xdr:nvSpPr>
        <xdr:cNvPr id="9" name="Line 22"/>
        <xdr:cNvSpPr>
          <a:spLocks/>
        </xdr:cNvSpPr>
      </xdr:nvSpPr>
      <xdr:spPr>
        <a:xfrm>
          <a:off x="5705475" y="32099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133350</xdr:rowOff>
    </xdr:from>
    <xdr:to>
      <xdr:col>14</xdr:col>
      <xdr:colOff>466725</xdr:colOff>
      <xdr:row>7</xdr:row>
      <xdr:rowOff>133350</xdr:rowOff>
    </xdr:to>
    <xdr:sp>
      <xdr:nvSpPr>
        <xdr:cNvPr id="10" name="ตัวเชื่อมต่อตรง 21"/>
        <xdr:cNvSpPr>
          <a:spLocks/>
        </xdr:cNvSpPr>
      </xdr:nvSpPr>
      <xdr:spPr>
        <a:xfrm flipV="1">
          <a:off x="6924675" y="18002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133350</xdr:rowOff>
    </xdr:from>
    <xdr:to>
      <xdr:col>14</xdr:col>
      <xdr:colOff>466725</xdr:colOff>
      <xdr:row>7</xdr:row>
      <xdr:rowOff>133350</xdr:rowOff>
    </xdr:to>
    <xdr:sp>
      <xdr:nvSpPr>
        <xdr:cNvPr id="11" name="ตัวเชื่อมต่อตรง 21"/>
        <xdr:cNvSpPr>
          <a:spLocks/>
        </xdr:cNvSpPr>
      </xdr:nvSpPr>
      <xdr:spPr>
        <a:xfrm flipV="1">
          <a:off x="6924675" y="18002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133350</xdr:rowOff>
    </xdr:from>
    <xdr:to>
      <xdr:col>14</xdr:col>
      <xdr:colOff>466725</xdr:colOff>
      <xdr:row>10</xdr:row>
      <xdr:rowOff>133350</xdr:rowOff>
    </xdr:to>
    <xdr:sp>
      <xdr:nvSpPr>
        <xdr:cNvPr id="12" name="ตัวเชื่อมต่อตรง 21"/>
        <xdr:cNvSpPr>
          <a:spLocks/>
        </xdr:cNvSpPr>
      </xdr:nvSpPr>
      <xdr:spPr>
        <a:xfrm flipV="1">
          <a:off x="6924675" y="25146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133350</xdr:rowOff>
    </xdr:from>
    <xdr:to>
      <xdr:col>14</xdr:col>
      <xdr:colOff>466725</xdr:colOff>
      <xdr:row>10</xdr:row>
      <xdr:rowOff>133350</xdr:rowOff>
    </xdr:to>
    <xdr:sp>
      <xdr:nvSpPr>
        <xdr:cNvPr id="13" name="ตัวเชื่อมต่อตรง 21"/>
        <xdr:cNvSpPr>
          <a:spLocks/>
        </xdr:cNvSpPr>
      </xdr:nvSpPr>
      <xdr:spPr>
        <a:xfrm flipV="1">
          <a:off x="6924675" y="25146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133350</xdr:rowOff>
    </xdr:from>
    <xdr:to>
      <xdr:col>14</xdr:col>
      <xdr:colOff>466725</xdr:colOff>
      <xdr:row>16</xdr:row>
      <xdr:rowOff>133350</xdr:rowOff>
    </xdr:to>
    <xdr:sp>
      <xdr:nvSpPr>
        <xdr:cNvPr id="14" name="ตัวเชื่อมต่อตรง 21"/>
        <xdr:cNvSpPr>
          <a:spLocks/>
        </xdr:cNvSpPr>
      </xdr:nvSpPr>
      <xdr:spPr>
        <a:xfrm flipV="1">
          <a:off x="6924675" y="39433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133350</xdr:rowOff>
    </xdr:from>
    <xdr:to>
      <xdr:col>14</xdr:col>
      <xdr:colOff>466725</xdr:colOff>
      <xdr:row>16</xdr:row>
      <xdr:rowOff>133350</xdr:rowOff>
    </xdr:to>
    <xdr:sp>
      <xdr:nvSpPr>
        <xdr:cNvPr id="15" name="ตัวเชื่อมต่อตรง 21"/>
        <xdr:cNvSpPr>
          <a:spLocks/>
        </xdr:cNvSpPr>
      </xdr:nvSpPr>
      <xdr:spPr>
        <a:xfrm flipV="1">
          <a:off x="6924675" y="39433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133350</xdr:rowOff>
    </xdr:from>
    <xdr:to>
      <xdr:col>14</xdr:col>
      <xdr:colOff>466725</xdr:colOff>
      <xdr:row>19</xdr:row>
      <xdr:rowOff>133350</xdr:rowOff>
    </xdr:to>
    <xdr:sp>
      <xdr:nvSpPr>
        <xdr:cNvPr id="16" name="ตัวเชื่อมต่อตรง 21"/>
        <xdr:cNvSpPr>
          <a:spLocks/>
        </xdr:cNvSpPr>
      </xdr:nvSpPr>
      <xdr:spPr>
        <a:xfrm flipV="1">
          <a:off x="6924675" y="46577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133350</xdr:rowOff>
    </xdr:from>
    <xdr:to>
      <xdr:col>14</xdr:col>
      <xdr:colOff>466725</xdr:colOff>
      <xdr:row>19</xdr:row>
      <xdr:rowOff>133350</xdr:rowOff>
    </xdr:to>
    <xdr:sp>
      <xdr:nvSpPr>
        <xdr:cNvPr id="17" name="ตัวเชื่อมต่อตรง 21"/>
        <xdr:cNvSpPr>
          <a:spLocks/>
        </xdr:cNvSpPr>
      </xdr:nvSpPr>
      <xdr:spPr>
        <a:xfrm flipV="1">
          <a:off x="6924675" y="46577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123825</xdr:rowOff>
    </xdr:from>
    <xdr:to>
      <xdr:col>14</xdr:col>
      <xdr:colOff>466725</xdr:colOff>
      <xdr:row>13</xdr:row>
      <xdr:rowOff>123825</xdr:rowOff>
    </xdr:to>
    <xdr:sp>
      <xdr:nvSpPr>
        <xdr:cNvPr id="18" name="ตัวเชื่อมต่อตรง 48"/>
        <xdr:cNvSpPr>
          <a:spLocks/>
        </xdr:cNvSpPr>
      </xdr:nvSpPr>
      <xdr:spPr>
        <a:xfrm>
          <a:off x="7867650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123825</xdr:rowOff>
    </xdr:from>
    <xdr:to>
      <xdr:col>17</xdr:col>
      <xdr:colOff>0</xdr:colOff>
      <xdr:row>7</xdr:row>
      <xdr:rowOff>123825</xdr:rowOff>
    </xdr:to>
    <xdr:sp>
      <xdr:nvSpPr>
        <xdr:cNvPr id="19" name="Line 20"/>
        <xdr:cNvSpPr>
          <a:spLocks/>
        </xdr:cNvSpPr>
      </xdr:nvSpPr>
      <xdr:spPr>
        <a:xfrm>
          <a:off x="8629650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10</xdr:row>
      <xdr:rowOff>123825</xdr:rowOff>
    </xdr:from>
    <xdr:to>
      <xdr:col>17</xdr:col>
      <xdr:colOff>0</xdr:colOff>
      <xdr:row>10</xdr:row>
      <xdr:rowOff>123825</xdr:rowOff>
    </xdr:to>
    <xdr:sp>
      <xdr:nvSpPr>
        <xdr:cNvPr id="20" name="Line 20"/>
        <xdr:cNvSpPr>
          <a:spLocks/>
        </xdr:cNvSpPr>
      </xdr:nvSpPr>
      <xdr:spPr>
        <a:xfrm>
          <a:off x="8629650" y="25050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13</xdr:row>
      <xdr:rowOff>123825</xdr:rowOff>
    </xdr:from>
    <xdr:to>
      <xdr:col>17</xdr:col>
      <xdr:colOff>0</xdr:colOff>
      <xdr:row>13</xdr:row>
      <xdr:rowOff>123825</xdr:rowOff>
    </xdr:to>
    <xdr:sp>
      <xdr:nvSpPr>
        <xdr:cNvPr id="21" name="Line 20"/>
        <xdr:cNvSpPr>
          <a:spLocks/>
        </xdr:cNvSpPr>
      </xdr:nvSpPr>
      <xdr:spPr>
        <a:xfrm>
          <a:off x="8629650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123825</xdr:rowOff>
    </xdr:from>
    <xdr:to>
      <xdr:col>17</xdr:col>
      <xdr:colOff>0</xdr:colOff>
      <xdr:row>16</xdr:row>
      <xdr:rowOff>123825</xdr:rowOff>
    </xdr:to>
    <xdr:sp>
      <xdr:nvSpPr>
        <xdr:cNvPr id="22" name="Line 20"/>
        <xdr:cNvSpPr>
          <a:spLocks/>
        </xdr:cNvSpPr>
      </xdr:nvSpPr>
      <xdr:spPr>
        <a:xfrm>
          <a:off x="8629650" y="3933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123825</xdr:rowOff>
    </xdr:from>
    <xdr:to>
      <xdr:col>17</xdr:col>
      <xdr:colOff>0</xdr:colOff>
      <xdr:row>19</xdr:row>
      <xdr:rowOff>123825</xdr:rowOff>
    </xdr:to>
    <xdr:sp>
      <xdr:nvSpPr>
        <xdr:cNvPr id="23" name="Line 20"/>
        <xdr:cNvSpPr>
          <a:spLocks/>
        </xdr:cNvSpPr>
      </xdr:nvSpPr>
      <xdr:spPr>
        <a:xfrm>
          <a:off x="8629650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4" name="Line 103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25" name="Line 104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zoomScale="120" zoomScaleNormal="120" zoomScalePageLayoutView="0" workbookViewId="0" topLeftCell="A12">
      <selection activeCell="K23" sqref="K23"/>
    </sheetView>
  </sheetViews>
  <sheetFormatPr defaultColWidth="9.33203125" defaultRowHeight="18.75" customHeight="1"/>
  <cols>
    <col min="1" max="1" width="8.83203125" style="39" customWidth="1"/>
    <col min="2" max="2" width="25.83203125" style="2" customWidth="1"/>
    <col min="3" max="4" width="3.83203125" style="39" customWidth="1"/>
    <col min="5" max="5" width="25.83203125" style="219" customWidth="1"/>
    <col min="6" max="6" width="9.83203125" style="2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2" customWidth="1"/>
    <col min="20" max="16384" width="9.33203125" style="2" customWidth="1"/>
  </cols>
  <sheetData>
    <row r="1" spans="1:19" ht="18.75" customHeight="1">
      <c r="A1" s="3"/>
      <c r="B1" s="229" t="s">
        <v>0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4"/>
    </row>
    <row r="2" spans="1:19" ht="18.75" customHeight="1">
      <c r="A2" s="5"/>
      <c r="B2" s="230" t="s">
        <v>110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6"/>
    </row>
    <row r="3" spans="1:19" ht="18.75" customHeight="1">
      <c r="A3" s="5"/>
      <c r="B3" s="243" t="s">
        <v>100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30" t="s">
        <v>86</v>
      </c>
      <c r="S3" s="242"/>
    </row>
    <row r="4" spans="1:19" ht="18.75" customHeight="1">
      <c r="A4" s="226" t="s">
        <v>2</v>
      </c>
      <c r="B4" s="226" t="s">
        <v>3</v>
      </c>
      <c r="C4" s="226" t="s">
        <v>11</v>
      </c>
      <c r="D4" s="226" t="s">
        <v>4</v>
      </c>
      <c r="E4" s="226" t="s">
        <v>32</v>
      </c>
      <c r="F4" s="226" t="s">
        <v>1</v>
      </c>
      <c r="G4" s="8" t="s">
        <v>12</v>
      </c>
      <c r="H4" s="9" t="s">
        <v>13</v>
      </c>
      <c r="I4" s="8" t="s">
        <v>14</v>
      </c>
      <c r="J4" s="132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20</v>
      </c>
      <c r="P4" s="9" t="s">
        <v>21</v>
      </c>
      <c r="Q4" s="9" t="s">
        <v>25</v>
      </c>
      <c r="R4" s="9" t="s">
        <v>26</v>
      </c>
      <c r="S4" s="11" t="s">
        <v>27</v>
      </c>
    </row>
    <row r="5" spans="1:19" ht="18.75" customHeight="1">
      <c r="A5" s="227"/>
      <c r="B5" s="227"/>
      <c r="C5" s="227"/>
      <c r="D5" s="227"/>
      <c r="E5" s="227"/>
      <c r="F5" s="228"/>
      <c r="G5" s="13" t="s">
        <v>13</v>
      </c>
      <c r="H5" s="14" t="s">
        <v>14</v>
      </c>
      <c r="I5" s="13" t="s">
        <v>15</v>
      </c>
      <c r="J5" s="133" t="s">
        <v>16</v>
      </c>
      <c r="K5" s="14" t="s">
        <v>17</v>
      </c>
      <c r="L5" s="16" t="s">
        <v>18</v>
      </c>
      <c r="M5" s="14" t="s">
        <v>19</v>
      </c>
      <c r="N5" s="14" t="s">
        <v>20</v>
      </c>
      <c r="O5" s="17" t="s">
        <v>21</v>
      </c>
      <c r="P5" s="17" t="s">
        <v>25</v>
      </c>
      <c r="Q5" s="14" t="s">
        <v>26</v>
      </c>
      <c r="R5" s="14" t="s">
        <v>27</v>
      </c>
      <c r="S5" s="17" t="s">
        <v>28</v>
      </c>
    </row>
    <row r="6" spans="1:19" ht="18.75" customHeight="1">
      <c r="A6" s="228"/>
      <c r="B6" s="228"/>
      <c r="C6" s="228"/>
      <c r="D6" s="228"/>
      <c r="E6" s="228"/>
      <c r="F6" s="18" t="s">
        <v>30</v>
      </c>
      <c r="G6" s="19"/>
      <c r="H6" s="9">
        <v>1</v>
      </c>
      <c r="I6" s="8">
        <v>2</v>
      </c>
      <c r="J6" s="132">
        <v>3</v>
      </c>
      <c r="K6" s="9">
        <v>4</v>
      </c>
      <c r="L6" s="8">
        <v>5</v>
      </c>
      <c r="M6" s="69">
        <v>6</v>
      </c>
      <c r="N6" s="69">
        <v>7</v>
      </c>
      <c r="O6" s="20">
        <v>8</v>
      </c>
      <c r="P6" s="8">
        <v>9</v>
      </c>
      <c r="Q6" s="9">
        <v>10</v>
      </c>
      <c r="R6" s="9">
        <v>11</v>
      </c>
      <c r="S6" s="21">
        <v>12</v>
      </c>
    </row>
    <row r="7" spans="1:19" ht="18.75" customHeight="1">
      <c r="A7" s="105"/>
      <c r="B7" s="106" t="s">
        <v>42</v>
      </c>
      <c r="C7" s="105"/>
      <c r="D7" s="107"/>
      <c r="E7" s="215"/>
      <c r="F7" s="44"/>
      <c r="G7" s="231" t="s">
        <v>22</v>
      </c>
      <c r="H7" s="45"/>
      <c r="I7" s="64"/>
      <c r="J7" s="137" t="s">
        <v>177</v>
      </c>
      <c r="K7" s="145"/>
      <c r="L7" s="234" t="s">
        <v>31</v>
      </c>
      <c r="M7" s="146" t="s">
        <v>179</v>
      </c>
      <c r="N7" s="146"/>
      <c r="O7" s="146"/>
      <c r="P7" s="237" t="s">
        <v>29</v>
      </c>
      <c r="Q7" s="145"/>
      <c r="R7" s="45"/>
      <c r="S7" s="46"/>
    </row>
    <row r="8" spans="1:19" ht="18.75" customHeight="1">
      <c r="A8" s="82"/>
      <c r="B8" s="82" t="s">
        <v>43</v>
      </c>
      <c r="C8" s="82"/>
      <c r="D8" s="83"/>
      <c r="E8" s="216"/>
      <c r="F8" s="47" t="s">
        <v>5</v>
      </c>
      <c r="G8" s="232"/>
      <c r="H8" s="48"/>
      <c r="I8" s="65"/>
      <c r="J8" s="164"/>
      <c r="K8" s="147"/>
      <c r="L8" s="235"/>
      <c r="M8" s="146"/>
      <c r="N8" s="146"/>
      <c r="O8" s="146"/>
      <c r="P8" s="238"/>
      <c r="Q8" s="147"/>
      <c r="R8" s="48"/>
      <c r="S8" s="49"/>
    </row>
    <row r="9" spans="1:19" ht="18.75" customHeight="1">
      <c r="A9" s="82">
        <v>20001101</v>
      </c>
      <c r="B9" s="82" t="s">
        <v>112</v>
      </c>
      <c r="C9" s="82">
        <v>2</v>
      </c>
      <c r="D9" s="83">
        <v>2</v>
      </c>
      <c r="E9" s="216" t="s">
        <v>405</v>
      </c>
      <c r="F9" s="50"/>
      <c r="G9" s="232"/>
      <c r="H9" s="51"/>
      <c r="I9" s="66"/>
      <c r="J9" s="138" t="s">
        <v>178</v>
      </c>
      <c r="K9" s="148" t="s">
        <v>378</v>
      </c>
      <c r="L9" s="235"/>
      <c r="M9" s="14" t="s">
        <v>180</v>
      </c>
      <c r="N9" s="14"/>
      <c r="O9" s="14"/>
      <c r="P9" s="238"/>
      <c r="Q9" s="147" t="s">
        <v>181</v>
      </c>
      <c r="R9" s="51"/>
      <c r="S9" s="52"/>
    </row>
    <row r="10" spans="1:19" ht="18.75" customHeight="1">
      <c r="A10" s="82">
        <v>20001202</v>
      </c>
      <c r="B10" s="82" t="s">
        <v>113</v>
      </c>
      <c r="C10" s="82">
        <v>2</v>
      </c>
      <c r="D10" s="83">
        <v>2</v>
      </c>
      <c r="E10" s="216" t="s">
        <v>406</v>
      </c>
      <c r="F10" s="53"/>
      <c r="G10" s="232"/>
      <c r="H10" s="45"/>
      <c r="I10" s="64" t="s">
        <v>182</v>
      </c>
      <c r="J10" s="134" t="s">
        <v>183</v>
      </c>
      <c r="K10" s="45"/>
      <c r="L10" s="235"/>
      <c r="M10" s="9"/>
      <c r="N10" s="9" t="s">
        <v>245</v>
      </c>
      <c r="O10" s="9" t="s">
        <v>401</v>
      </c>
      <c r="P10" s="238"/>
      <c r="Q10" s="145" t="s">
        <v>185</v>
      </c>
      <c r="R10" s="145"/>
      <c r="S10" s="46"/>
    </row>
    <row r="11" spans="1:19" ht="18.75" customHeight="1">
      <c r="A11" s="82">
        <v>20001307</v>
      </c>
      <c r="B11" s="82" t="s">
        <v>114</v>
      </c>
      <c r="C11" s="82">
        <v>2</v>
      </c>
      <c r="D11" s="83">
        <v>2</v>
      </c>
      <c r="E11" s="216" t="s">
        <v>287</v>
      </c>
      <c r="F11" s="47" t="s">
        <v>6</v>
      </c>
      <c r="G11" s="232"/>
      <c r="H11" s="48"/>
      <c r="I11" s="65"/>
      <c r="J11" s="135"/>
      <c r="K11" s="48"/>
      <c r="L11" s="235"/>
      <c r="M11" s="146"/>
      <c r="N11" s="146"/>
      <c r="O11" s="146"/>
      <c r="P11" s="238"/>
      <c r="Q11" s="147"/>
      <c r="R11" s="147"/>
      <c r="S11" s="49"/>
    </row>
    <row r="12" spans="1:19" ht="18.75" customHeight="1" thickBot="1">
      <c r="A12" s="82">
        <v>20001309</v>
      </c>
      <c r="B12" s="82" t="s">
        <v>115</v>
      </c>
      <c r="C12" s="82">
        <v>2</v>
      </c>
      <c r="D12" s="83">
        <v>2</v>
      </c>
      <c r="E12" s="216" t="s">
        <v>407</v>
      </c>
      <c r="F12" s="50"/>
      <c r="G12" s="232"/>
      <c r="H12" s="51"/>
      <c r="I12" s="66"/>
      <c r="J12" s="136" t="s">
        <v>184</v>
      </c>
      <c r="K12" s="51"/>
      <c r="L12" s="235"/>
      <c r="M12" s="151"/>
      <c r="N12" s="14" t="s">
        <v>246</v>
      </c>
      <c r="O12" s="14" t="s">
        <v>398</v>
      </c>
      <c r="P12" s="238"/>
      <c r="Q12" s="148" t="s">
        <v>186</v>
      </c>
      <c r="R12" s="148" t="s">
        <v>380</v>
      </c>
      <c r="S12" s="52"/>
    </row>
    <row r="13" spans="1:19" ht="18.75" customHeight="1">
      <c r="A13" s="82">
        <v>20001401</v>
      </c>
      <c r="B13" s="82" t="s">
        <v>116</v>
      </c>
      <c r="C13" s="82">
        <v>3</v>
      </c>
      <c r="D13" s="83">
        <v>2</v>
      </c>
      <c r="E13" s="216" t="s">
        <v>354</v>
      </c>
      <c r="F13" s="53"/>
      <c r="G13" s="232"/>
      <c r="H13" s="45"/>
      <c r="I13" s="64" t="s">
        <v>189</v>
      </c>
      <c r="J13" s="134" t="s">
        <v>248</v>
      </c>
      <c r="K13" s="9" t="s">
        <v>245</v>
      </c>
      <c r="L13" s="235"/>
      <c r="M13" s="251" t="s">
        <v>187</v>
      </c>
      <c r="N13" s="252"/>
      <c r="O13" s="145" t="s">
        <v>191</v>
      </c>
      <c r="P13" s="238"/>
      <c r="Q13" s="145" t="s">
        <v>192</v>
      </c>
      <c r="R13" s="145"/>
      <c r="S13" s="46"/>
    </row>
    <row r="14" spans="1:19" ht="18.75" customHeight="1">
      <c r="A14" s="82"/>
      <c r="B14" s="82" t="s">
        <v>44</v>
      </c>
      <c r="C14" s="82"/>
      <c r="D14" s="83"/>
      <c r="E14" s="216"/>
      <c r="F14" s="47" t="s">
        <v>7</v>
      </c>
      <c r="G14" s="232"/>
      <c r="H14" s="48"/>
      <c r="I14" s="65"/>
      <c r="J14" s="135"/>
      <c r="K14" s="146"/>
      <c r="L14" s="235"/>
      <c r="M14" s="240" t="s">
        <v>188</v>
      </c>
      <c r="N14" s="241"/>
      <c r="O14" s="147"/>
      <c r="P14" s="238"/>
      <c r="Q14" s="147"/>
      <c r="R14" s="147"/>
      <c r="S14" s="49"/>
    </row>
    <row r="15" spans="1:19" ht="18.75" customHeight="1" thickBot="1">
      <c r="A15" s="82">
        <v>20001520</v>
      </c>
      <c r="B15" s="82" t="s">
        <v>117</v>
      </c>
      <c r="C15" s="82">
        <v>2</v>
      </c>
      <c r="D15" s="83">
        <v>2</v>
      </c>
      <c r="E15" s="216" t="s">
        <v>416</v>
      </c>
      <c r="F15" s="50"/>
      <c r="G15" s="232"/>
      <c r="H15" s="51"/>
      <c r="I15" s="66"/>
      <c r="J15" s="136" t="s">
        <v>190</v>
      </c>
      <c r="K15" s="14" t="s">
        <v>246</v>
      </c>
      <c r="L15" s="235"/>
      <c r="M15" s="249" t="s">
        <v>400</v>
      </c>
      <c r="N15" s="250"/>
      <c r="O15" s="166" t="s">
        <v>397</v>
      </c>
      <c r="P15" s="238"/>
      <c r="Q15" s="148" t="s">
        <v>193</v>
      </c>
      <c r="R15" s="148" t="s">
        <v>382</v>
      </c>
      <c r="S15" s="52"/>
    </row>
    <row r="16" spans="1:19" ht="18.75" customHeight="1">
      <c r="A16" s="82"/>
      <c r="B16" s="82" t="s">
        <v>45</v>
      </c>
      <c r="C16" s="82"/>
      <c r="D16" s="83"/>
      <c r="E16" s="216"/>
      <c r="F16" s="53"/>
      <c r="G16" s="232"/>
      <c r="H16" s="188"/>
      <c r="I16" s="189"/>
      <c r="J16" s="137" t="s">
        <v>195</v>
      </c>
      <c r="K16" s="145"/>
      <c r="L16" s="235"/>
      <c r="M16" s="145" t="s">
        <v>198</v>
      </c>
      <c r="N16" s="145"/>
      <c r="O16" s="9" t="s">
        <v>201</v>
      </c>
      <c r="P16" s="238"/>
      <c r="Q16" s="9"/>
      <c r="R16" s="9"/>
      <c r="S16" s="46"/>
    </row>
    <row r="17" spans="1:19" ht="18.75" customHeight="1">
      <c r="A17" s="82"/>
      <c r="B17" s="80" t="s">
        <v>46</v>
      </c>
      <c r="C17" s="82"/>
      <c r="D17" s="83"/>
      <c r="E17" s="216"/>
      <c r="F17" s="47" t="s">
        <v>8</v>
      </c>
      <c r="G17" s="232"/>
      <c r="H17" s="190"/>
      <c r="I17" s="191"/>
      <c r="J17" s="164"/>
      <c r="K17" s="147"/>
      <c r="L17" s="235"/>
      <c r="M17" s="147"/>
      <c r="N17" s="147"/>
      <c r="O17" s="146"/>
      <c r="P17" s="238"/>
      <c r="Q17" s="146"/>
      <c r="R17" s="146"/>
      <c r="S17" s="49"/>
    </row>
    <row r="18" spans="1:19" ht="18.75" customHeight="1">
      <c r="A18" s="79">
        <v>21001001</v>
      </c>
      <c r="B18" s="82" t="s">
        <v>94</v>
      </c>
      <c r="C18" s="84">
        <v>4</v>
      </c>
      <c r="D18" s="85">
        <v>2</v>
      </c>
      <c r="E18" s="216" t="s">
        <v>355</v>
      </c>
      <c r="F18" s="50"/>
      <c r="G18" s="232"/>
      <c r="H18" s="192"/>
      <c r="I18" s="193"/>
      <c r="J18" s="138" t="s">
        <v>196</v>
      </c>
      <c r="K18" s="148" t="s">
        <v>379</v>
      </c>
      <c r="L18" s="235"/>
      <c r="M18" s="148" t="s">
        <v>197</v>
      </c>
      <c r="N18" s="148" t="s">
        <v>199</v>
      </c>
      <c r="O18" s="14" t="s">
        <v>200</v>
      </c>
      <c r="P18" s="238"/>
      <c r="Q18" s="14"/>
      <c r="R18" s="14" t="s">
        <v>202</v>
      </c>
      <c r="S18" s="52"/>
    </row>
    <row r="19" spans="1:19" ht="18.75" customHeight="1">
      <c r="A19" s="82">
        <v>21001002</v>
      </c>
      <c r="B19" s="82" t="s">
        <v>54</v>
      </c>
      <c r="C19" s="82">
        <v>2</v>
      </c>
      <c r="D19" s="83">
        <v>2</v>
      </c>
      <c r="E19" s="216" t="s">
        <v>408</v>
      </c>
      <c r="F19" s="53"/>
      <c r="G19" s="232"/>
      <c r="H19" s="188"/>
      <c r="I19" s="189"/>
      <c r="J19" s="137" t="s">
        <v>203</v>
      </c>
      <c r="K19" s="145"/>
      <c r="L19" s="235"/>
      <c r="M19" s="146" t="s">
        <v>205</v>
      </c>
      <c r="N19" s="146"/>
      <c r="O19" s="146"/>
      <c r="P19" s="238"/>
      <c r="Q19" s="9"/>
      <c r="R19" s="9" t="s">
        <v>245</v>
      </c>
      <c r="S19" s="9" t="s">
        <v>403</v>
      </c>
    </row>
    <row r="20" spans="1:19" ht="18.75" customHeight="1">
      <c r="A20" s="82">
        <v>21001004</v>
      </c>
      <c r="B20" s="80" t="s">
        <v>55</v>
      </c>
      <c r="C20" s="82">
        <v>6</v>
      </c>
      <c r="D20" s="83">
        <v>3</v>
      </c>
      <c r="E20" s="216" t="s">
        <v>409</v>
      </c>
      <c r="F20" s="47" t="s">
        <v>9</v>
      </c>
      <c r="G20" s="232"/>
      <c r="H20" s="190"/>
      <c r="I20" s="191"/>
      <c r="J20" s="164"/>
      <c r="K20" s="147"/>
      <c r="L20" s="235"/>
      <c r="M20" s="146"/>
      <c r="N20" s="146"/>
      <c r="O20" s="146"/>
      <c r="P20" s="238"/>
      <c r="Q20" s="146"/>
      <c r="R20" s="146"/>
      <c r="S20" s="146"/>
    </row>
    <row r="21" spans="1:19" ht="18.75" customHeight="1">
      <c r="A21" s="82"/>
      <c r="B21" s="82" t="s">
        <v>47</v>
      </c>
      <c r="C21" s="82"/>
      <c r="D21" s="83"/>
      <c r="E21" s="216"/>
      <c r="F21" s="50"/>
      <c r="G21" s="233"/>
      <c r="H21" s="192"/>
      <c r="I21" s="193"/>
      <c r="J21" s="138" t="s">
        <v>463</v>
      </c>
      <c r="K21" s="148" t="s">
        <v>402</v>
      </c>
      <c r="L21" s="236"/>
      <c r="M21" s="14" t="s">
        <v>314</v>
      </c>
      <c r="N21" s="14"/>
      <c r="O21" s="14"/>
      <c r="P21" s="239"/>
      <c r="Q21" s="151"/>
      <c r="R21" s="14" t="s">
        <v>246</v>
      </c>
      <c r="S21" s="14" t="s">
        <v>402</v>
      </c>
    </row>
    <row r="22" spans="1:19" ht="18.75" customHeight="1">
      <c r="A22" s="82">
        <v>21042205</v>
      </c>
      <c r="B22" s="82" t="s">
        <v>118</v>
      </c>
      <c r="C22" s="82">
        <v>4</v>
      </c>
      <c r="D22" s="86">
        <v>2</v>
      </c>
      <c r="E22" s="216" t="s">
        <v>410</v>
      </c>
      <c r="F22" s="3"/>
      <c r="G22" s="23"/>
      <c r="H22" s="24"/>
      <c r="I22" s="24"/>
      <c r="J22" s="24"/>
      <c r="K22" s="24"/>
      <c r="L22" s="24"/>
      <c r="M22" s="24"/>
      <c r="N22" s="24"/>
      <c r="O22" s="24"/>
      <c r="P22" s="10"/>
      <c r="Q22" s="10"/>
      <c r="R22" s="10"/>
      <c r="S22" s="7"/>
    </row>
    <row r="23" spans="1:19" ht="18.75" customHeight="1">
      <c r="A23" s="82">
        <v>21042207</v>
      </c>
      <c r="B23" s="82" t="s">
        <v>119</v>
      </c>
      <c r="C23" s="82">
        <v>6</v>
      </c>
      <c r="D23" s="83">
        <v>3</v>
      </c>
      <c r="E23" s="216" t="s">
        <v>411</v>
      </c>
      <c r="F23" s="5"/>
      <c r="G23" s="2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6"/>
    </row>
    <row r="24" spans="1:19" ht="18.75" customHeight="1">
      <c r="A24" s="82"/>
      <c r="B24" s="82" t="s">
        <v>48</v>
      </c>
      <c r="C24" s="82"/>
      <c r="D24" s="83"/>
      <c r="E24" s="216"/>
      <c r="F24" s="5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6"/>
    </row>
    <row r="25" spans="1:19" ht="18.75" customHeight="1">
      <c r="A25" s="82"/>
      <c r="B25" s="82" t="s">
        <v>49</v>
      </c>
      <c r="C25" s="82"/>
      <c r="D25" s="83"/>
      <c r="E25" s="216"/>
      <c r="F25" s="27"/>
      <c r="G25" s="25"/>
      <c r="H25" s="28"/>
      <c r="I25" s="29"/>
      <c r="J25" s="30"/>
      <c r="K25" s="33" t="s">
        <v>23</v>
      </c>
      <c r="L25" s="31"/>
      <c r="M25" s="31"/>
      <c r="N25" s="31"/>
      <c r="O25" s="31"/>
      <c r="P25" s="245" t="s">
        <v>10</v>
      </c>
      <c r="Q25" s="245"/>
      <c r="R25" s="245"/>
      <c r="S25" s="26"/>
    </row>
    <row r="26" spans="1:19" ht="18.75" customHeight="1">
      <c r="A26" s="82"/>
      <c r="B26" s="82" t="s">
        <v>50</v>
      </c>
      <c r="C26" s="82"/>
      <c r="D26" s="83"/>
      <c r="E26" s="216"/>
      <c r="F26" s="32"/>
      <c r="G26" s="33"/>
      <c r="H26" s="28"/>
      <c r="I26" s="30"/>
      <c r="J26" s="30"/>
      <c r="K26" s="35"/>
      <c r="L26" s="244" t="s">
        <v>38</v>
      </c>
      <c r="M26" s="244"/>
      <c r="N26" s="244"/>
      <c r="O26" s="244"/>
      <c r="P26" s="33"/>
      <c r="Q26" s="33"/>
      <c r="R26" s="33"/>
      <c r="S26" s="6"/>
    </row>
    <row r="27" spans="1:19" ht="18.75" customHeight="1">
      <c r="A27" s="82"/>
      <c r="B27" s="82" t="s">
        <v>51</v>
      </c>
      <c r="C27" s="82"/>
      <c r="D27" s="83"/>
      <c r="E27" s="216"/>
      <c r="F27" s="22"/>
      <c r="G27" s="28"/>
      <c r="H27" s="28"/>
      <c r="I27" s="29"/>
      <c r="J27" s="30"/>
      <c r="K27" s="35"/>
      <c r="L27" s="72"/>
      <c r="M27" s="33"/>
      <c r="N27" s="33"/>
      <c r="O27" s="33"/>
      <c r="P27" s="33"/>
      <c r="Q27" s="33"/>
      <c r="R27" s="33"/>
      <c r="S27" s="6"/>
    </row>
    <row r="28" spans="1:19" ht="18.75" customHeight="1">
      <c r="A28" s="82"/>
      <c r="B28" s="82" t="s">
        <v>52</v>
      </c>
      <c r="C28" s="82"/>
      <c r="D28" s="83"/>
      <c r="E28" s="216"/>
      <c r="F28" s="22"/>
      <c r="G28" s="28"/>
      <c r="H28" s="28"/>
      <c r="I28" s="29"/>
      <c r="J28" s="30"/>
      <c r="K28" s="33" t="s">
        <v>23</v>
      </c>
      <c r="L28" s="31"/>
      <c r="M28" s="31"/>
      <c r="N28" s="31"/>
      <c r="O28" s="31"/>
      <c r="P28" s="245" t="s">
        <v>39</v>
      </c>
      <c r="Q28" s="245"/>
      <c r="R28" s="245"/>
      <c r="S28" s="246"/>
    </row>
    <row r="29" spans="1:19" ht="18.75" customHeight="1">
      <c r="A29" s="82">
        <v>20020002</v>
      </c>
      <c r="B29" s="82" t="s">
        <v>120</v>
      </c>
      <c r="C29" s="82">
        <v>2</v>
      </c>
      <c r="D29" s="86" t="s">
        <v>53</v>
      </c>
      <c r="E29" s="216" t="s">
        <v>412</v>
      </c>
      <c r="F29" s="40"/>
      <c r="G29" s="33"/>
      <c r="H29" s="28"/>
      <c r="I29" s="30"/>
      <c r="J29" s="24"/>
      <c r="K29" s="24"/>
      <c r="L29" s="244" t="s">
        <v>40</v>
      </c>
      <c r="M29" s="244"/>
      <c r="N29" s="244"/>
      <c r="O29" s="244"/>
      <c r="P29" s="33"/>
      <c r="Q29" s="33"/>
      <c r="R29" s="33"/>
      <c r="S29" s="6"/>
    </row>
    <row r="30" spans="1:19" ht="18.75" customHeight="1">
      <c r="A30" s="87"/>
      <c r="B30" s="80"/>
      <c r="C30" s="82"/>
      <c r="D30" s="83"/>
      <c r="E30" s="216"/>
      <c r="F30" s="22"/>
      <c r="G30" s="33"/>
      <c r="H30" s="30"/>
      <c r="I30" s="28"/>
      <c r="J30" s="24"/>
      <c r="K30" s="28"/>
      <c r="L30" s="28"/>
      <c r="M30" s="28"/>
      <c r="N30" s="28"/>
      <c r="O30" s="28"/>
      <c r="P30" s="28"/>
      <c r="Q30" s="28"/>
      <c r="R30" s="33"/>
      <c r="S30" s="6"/>
    </row>
    <row r="31" spans="1:19" ht="18.75" customHeight="1">
      <c r="A31" s="108"/>
      <c r="B31" s="109"/>
      <c r="C31" s="108"/>
      <c r="D31" s="110"/>
      <c r="E31" s="217"/>
      <c r="F31" s="1" t="s">
        <v>37</v>
      </c>
      <c r="G31" s="40"/>
      <c r="H31" s="40"/>
      <c r="I31" s="40"/>
      <c r="J31" s="40"/>
      <c r="K31" s="41"/>
      <c r="L31" s="36"/>
      <c r="M31" s="36"/>
      <c r="N31" s="36"/>
      <c r="O31" s="36"/>
      <c r="P31" s="33"/>
      <c r="Q31" s="33"/>
      <c r="R31" s="33"/>
      <c r="S31" s="6"/>
    </row>
    <row r="32" spans="1:19" ht="18.75" customHeight="1">
      <c r="A32" s="247" t="s">
        <v>24</v>
      </c>
      <c r="B32" s="248"/>
      <c r="C32" s="73">
        <f>SUM(C7:C31)</f>
        <v>37</v>
      </c>
      <c r="D32" s="74">
        <f>SUM(D7:D31)</f>
        <v>24</v>
      </c>
      <c r="E32" s="218"/>
      <c r="F32" s="12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</row>
  </sheetData>
  <sheetProtection/>
  <mergeCells count="21">
    <mergeCell ref="A32:B32"/>
    <mergeCell ref="F4:F5"/>
    <mergeCell ref="M15:N15"/>
    <mergeCell ref="M13:N13"/>
    <mergeCell ref="A4:A6"/>
    <mergeCell ref="B3:Q3"/>
    <mergeCell ref="D4:D6"/>
    <mergeCell ref="L29:O29"/>
    <mergeCell ref="P28:S28"/>
    <mergeCell ref="L26:O26"/>
    <mergeCell ref="P25:R25"/>
    <mergeCell ref="C4:C6"/>
    <mergeCell ref="B4:B6"/>
    <mergeCell ref="B1:R1"/>
    <mergeCell ref="B2:R2"/>
    <mergeCell ref="G7:G21"/>
    <mergeCell ref="L7:L21"/>
    <mergeCell ref="P7:P21"/>
    <mergeCell ref="E4:E6"/>
    <mergeCell ref="M14:N14"/>
    <mergeCell ref="R3:S3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2"/>
  <sheetViews>
    <sheetView zoomScale="130" zoomScaleNormal="130" zoomScalePageLayoutView="0" workbookViewId="0" topLeftCell="C7">
      <selection activeCell="K23" sqref="K23"/>
    </sheetView>
  </sheetViews>
  <sheetFormatPr defaultColWidth="9.33203125" defaultRowHeight="18.75" customHeight="1"/>
  <cols>
    <col min="1" max="1" width="8.83203125" style="39" customWidth="1"/>
    <col min="2" max="2" width="25.83203125" style="2" customWidth="1"/>
    <col min="3" max="4" width="3.83203125" style="39" customWidth="1"/>
    <col min="5" max="5" width="25.83203125" style="219" customWidth="1"/>
    <col min="6" max="6" width="9.83203125" style="2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2" customWidth="1"/>
    <col min="20" max="16384" width="9.33203125" style="2" customWidth="1"/>
  </cols>
  <sheetData>
    <row r="1" spans="1:19" ht="18.75" customHeight="1">
      <c r="A1" s="3"/>
      <c r="B1" s="229" t="s">
        <v>0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4"/>
    </row>
    <row r="2" spans="1:19" ht="18.75" customHeight="1">
      <c r="A2" s="5"/>
      <c r="B2" s="230" t="s">
        <v>110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6"/>
    </row>
    <row r="3" spans="1:19" ht="18.75" customHeight="1">
      <c r="A3" s="5"/>
      <c r="B3" s="243" t="s">
        <v>164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30" t="s">
        <v>89</v>
      </c>
      <c r="S3" s="242"/>
    </row>
    <row r="4" spans="1:19" ht="18.75" customHeight="1">
      <c r="A4" s="226" t="s">
        <v>2</v>
      </c>
      <c r="B4" s="226" t="s">
        <v>3</v>
      </c>
      <c r="C4" s="226" t="s">
        <v>11</v>
      </c>
      <c r="D4" s="226" t="s">
        <v>4</v>
      </c>
      <c r="E4" s="226" t="s">
        <v>368</v>
      </c>
      <c r="F4" s="226" t="s">
        <v>1</v>
      </c>
      <c r="G4" s="58" t="s">
        <v>12</v>
      </c>
      <c r="H4" s="11" t="s">
        <v>13</v>
      </c>
      <c r="I4" s="9" t="s">
        <v>14</v>
      </c>
      <c r="J4" s="10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20</v>
      </c>
      <c r="P4" s="9" t="s">
        <v>21</v>
      </c>
      <c r="Q4" s="9" t="s">
        <v>25</v>
      </c>
      <c r="R4" s="9" t="s">
        <v>26</v>
      </c>
      <c r="S4" s="11" t="s">
        <v>27</v>
      </c>
    </row>
    <row r="5" spans="1:19" ht="18.75" customHeight="1">
      <c r="A5" s="227"/>
      <c r="B5" s="227"/>
      <c r="C5" s="227"/>
      <c r="D5" s="227"/>
      <c r="E5" s="227"/>
      <c r="F5" s="228"/>
      <c r="G5" s="59" t="s">
        <v>13</v>
      </c>
      <c r="H5" s="17" t="s">
        <v>14</v>
      </c>
      <c r="I5" s="14" t="s">
        <v>15</v>
      </c>
      <c r="J5" s="15" t="s">
        <v>16</v>
      </c>
      <c r="K5" s="14" t="s">
        <v>17</v>
      </c>
      <c r="L5" s="16" t="s">
        <v>18</v>
      </c>
      <c r="M5" s="14" t="s">
        <v>19</v>
      </c>
      <c r="N5" s="14" t="s">
        <v>20</v>
      </c>
      <c r="O5" s="17" t="s">
        <v>21</v>
      </c>
      <c r="P5" s="17" t="s">
        <v>25</v>
      </c>
      <c r="Q5" s="14" t="s">
        <v>26</v>
      </c>
      <c r="R5" s="14" t="s">
        <v>27</v>
      </c>
      <c r="S5" s="17" t="s">
        <v>28</v>
      </c>
    </row>
    <row r="6" spans="1:19" ht="18.75" customHeight="1">
      <c r="A6" s="228"/>
      <c r="B6" s="228"/>
      <c r="C6" s="228"/>
      <c r="D6" s="228"/>
      <c r="E6" s="228"/>
      <c r="F6" s="18" t="s">
        <v>30</v>
      </c>
      <c r="G6" s="60"/>
      <c r="H6" s="11">
        <v>1</v>
      </c>
      <c r="I6" s="9">
        <v>2</v>
      </c>
      <c r="J6" s="11">
        <v>3</v>
      </c>
      <c r="K6" s="9">
        <v>4</v>
      </c>
      <c r="L6" s="8">
        <v>5</v>
      </c>
      <c r="M6" s="69">
        <v>6</v>
      </c>
      <c r="N6" s="69">
        <v>7</v>
      </c>
      <c r="O6" s="20">
        <v>8</v>
      </c>
      <c r="P6" s="8">
        <v>9</v>
      </c>
      <c r="Q6" s="9">
        <v>10</v>
      </c>
      <c r="R6" s="9">
        <v>11</v>
      </c>
      <c r="S6" s="21">
        <v>12</v>
      </c>
    </row>
    <row r="7" spans="1:19" ht="18.75" customHeight="1">
      <c r="A7" s="117"/>
      <c r="B7" s="131" t="s">
        <v>57</v>
      </c>
      <c r="C7" s="105"/>
      <c r="D7" s="107"/>
      <c r="E7" s="215"/>
      <c r="F7" s="44"/>
      <c r="G7" s="259" t="s">
        <v>22</v>
      </c>
      <c r="H7" s="145" t="s">
        <v>256</v>
      </c>
      <c r="I7" s="145"/>
      <c r="J7" s="10"/>
      <c r="K7" s="9"/>
      <c r="L7" s="234" t="s">
        <v>31</v>
      </c>
      <c r="M7" s="48"/>
      <c r="N7" s="48"/>
      <c r="O7" s="48"/>
      <c r="P7" s="237" t="s">
        <v>29</v>
      </c>
      <c r="Q7" s="145"/>
      <c r="R7" s="45"/>
      <c r="S7" s="46"/>
    </row>
    <row r="8" spans="1:19" ht="18.75" customHeight="1">
      <c r="A8" s="257" t="s">
        <v>58</v>
      </c>
      <c r="B8" s="258"/>
      <c r="C8" s="258"/>
      <c r="D8" s="258"/>
      <c r="E8" s="216"/>
      <c r="F8" s="47" t="s">
        <v>5</v>
      </c>
      <c r="G8" s="260"/>
      <c r="H8" s="147"/>
      <c r="I8" s="147"/>
      <c r="J8" s="24"/>
      <c r="K8" s="146"/>
      <c r="L8" s="235"/>
      <c r="M8" s="48"/>
      <c r="N8" s="48"/>
      <c r="O8" s="48"/>
      <c r="P8" s="238"/>
      <c r="Q8" s="147"/>
      <c r="R8" s="48"/>
      <c r="S8" s="49"/>
    </row>
    <row r="9" spans="1:19" ht="18.75" customHeight="1">
      <c r="A9" s="79"/>
      <c r="B9" s="80" t="s">
        <v>42</v>
      </c>
      <c r="C9" s="79"/>
      <c r="D9" s="81"/>
      <c r="E9" s="216"/>
      <c r="F9" s="50"/>
      <c r="G9" s="260"/>
      <c r="H9" s="148" t="s">
        <v>260</v>
      </c>
      <c r="I9" s="148"/>
      <c r="J9" s="15"/>
      <c r="K9" s="14"/>
      <c r="L9" s="235"/>
      <c r="M9" s="51"/>
      <c r="N9" s="51"/>
      <c r="O9" s="51"/>
      <c r="P9" s="238"/>
      <c r="Q9" s="147" t="s">
        <v>259</v>
      </c>
      <c r="R9" s="51"/>
      <c r="S9" s="52"/>
    </row>
    <row r="10" spans="1:19" ht="18.75" customHeight="1">
      <c r="A10" s="79"/>
      <c r="B10" s="80" t="s">
        <v>43</v>
      </c>
      <c r="C10" s="79"/>
      <c r="D10" s="81"/>
      <c r="E10" s="216"/>
      <c r="F10" s="53"/>
      <c r="G10" s="260"/>
      <c r="H10" s="145" t="s">
        <v>255</v>
      </c>
      <c r="I10" s="145"/>
      <c r="J10" s="145" t="s">
        <v>256</v>
      </c>
      <c r="K10" s="9"/>
      <c r="L10" s="235"/>
      <c r="M10" s="48"/>
      <c r="N10" s="48"/>
      <c r="O10" s="48"/>
      <c r="P10" s="238"/>
      <c r="Q10" s="145"/>
      <c r="R10" s="45"/>
      <c r="S10" s="46"/>
    </row>
    <row r="11" spans="1:19" ht="18.75" customHeight="1">
      <c r="A11" s="79"/>
      <c r="B11" s="82" t="s">
        <v>44</v>
      </c>
      <c r="C11" s="79"/>
      <c r="D11" s="81"/>
      <c r="E11" s="216"/>
      <c r="F11" s="47" t="s">
        <v>6</v>
      </c>
      <c r="G11" s="260"/>
      <c r="H11" s="147"/>
      <c r="I11" s="147"/>
      <c r="J11" s="147"/>
      <c r="K11" s="146"/>
      <c r="L11" s="235"/>
      <c r="M11" s="48"/>
      <c r="N11" s="48"/>
      <c r="O11" s="48"/>
      <c r="P11" s="238"/>
      <c r="Q11" s="147"/>
      <c r="R11" s="48"/>
      <c r="S11" s="49"/>
    </row>
    <row r="12" spans="1:19" ht="18.75" customHeight="1" thickBot="1">
      <c r="A12" s="79">
        <v>20001235</v>
      </c>
      <c r="B12" s="80" t="s">
        <v>59</v>
      </c>
      <c r="C12" s="82">
        <v>2</v>
      </c>
      <c r="D12" s="83">
        <v>1</v>
      </c>
      <c r="E12" s="216" t="s">
        <v>448</v>
      </c>
      <c r="F12" s="50"/>
      <c r="G12" s="260"/>
      <c r="H12" s="148" t="s">
        <v>197</v>
      </c>
      <c r="I12" s="148" t="s">
        <v>449</v>
      </c>
      <c r="J12" s="148" t="s">
        <v>260</v>
      </c>
      <c r="K12" s="14"/>
      <c r="L12" s="235"/>
      <c r="M12" s="51"/>
      <c r="N12" s="51"/>
      <c r="O12" s="51"/>
      <c r="P12" s="238"/>
      <c r="Q12" s="147" t="s">
        <v>259</v>
      </c>
      <c r="R12" s="51"/>
      <c r="S12" s="52"/>
    </row>
    <row r="13" spans="1:19" ht="18.75" customHeight="1">
      <c r="A13" s="79"/>
      <c r="B13" s="82" t="s">
        <v>45</v>
      </c>
      <c r="C13" s="82"/>
      <c r="D13" s="83"/>
      <c r="E13" s="216"/>
      <c r="F13" s="53"/>
      <c r="G13" s="260"/>
      <c r="H13" s="145" t="s">
        <v>256</v>
      </c>
      <c r="I13" s="145"/>
      <c r="J13" s="10"/>
      <c r="K13" s="9"/>
      <c r="L13" s="235"/>
      <c r="M13" s="251" t="s">
        <v>187</v>
      </c>
      <c r="N13" s="252"/>
      <c r="O13" s="55"/>
      <c r="P13" s="238"/>
      <c r="Q13" s="145"/>
      <c r="R13" s="45"/>
      <c r="S13" s="46"/>
    </row>
    <row r="14" spans="1:19" ht="18.75" customHeight="1">
      <c r="A14" s="79"/>
      <c r="B14" s="82" t="s">
        <v>46</v>
      </c>
      <c r="C14" s="82"/>
      <c r="D14" s="83"/>
      <c r="E14" s="216"/>
      <c r="F14" s="47" t="s">
        <v>7</v>
      </c>
      <c r="G14" s="260"/>
      <c r="H14" s="147"/>
      <c r="I14" s="147"/>
      <c r="J14" s="24"/>
      <c r="K14" s="146"/>
      <c r="L14" s="235"/>
      <c r="M14" s="240" t="s">
        <v>253</v>
      </c>
      <c r="N14" s="241"/>
      <c r="O14" s="55"/>
      <c r="P14" s="238"/>
      <c r="Q14" s="147"/>
      <c r="R14" s="48"/>
      <c r="S14" s="49"/>
    </row>
    <row r="15" spans="1:19" ht="18.75" customHeight="1" thickBot="1">
      <c r="A15" s="79"/>
      <c r="B15" s="82" t="s">
        <v>47</v>
      </c>
      <c r="C15" s="82"/>
      <c r="D15" s="83"/>
      <c r="E15" s="216"/>
      <c r="F15" s="50"/>
      <c r="G15" s="260"/>
      <c r="H15" s="148" t="s">
        <v>260</v>
      </c>
      <c r="I15" s="148"/>
      <c r="J15" s="15"/>
      <c r="K15" s="14"/>
      <c r="L15" s="235"/>
      <c r="M15" s="142" t="s">
        <v>260</v>
      </c>
      <c r="N15" s="143" t="s">
        <v>259</v>
      </c>
      <c r="O15" s="56"/>
      <c r="P15" s="238"/>
      <c r="Q15" s="147" t="s">
        <v>259</v>
      </c>
      <c r="R15" s="51"/>
      <c r="S15" s="52"/>
    </row>
    <row r="16" spans="1:19" ht="18.75" customHeight="1">
      <c r="A16" s="79"/>
      <c r="B16" s="82" t="s">
        <v>48</v>
      </c>
      <c r="C16" s="82"/>
      <c r="D16" s="83"/>
      <c r="E16" s="216"/>
      <c r="F16" s="53"/>
      <c r="G16" s="260"/>
      <c r="H16" s="145" t="s">
        <v>256</v>
      </c>
      <c r="I16" s="145"/>
      <c r="J16" s="10"/>
      <c r="K16" s="9"/>
      <c r="L16" s="235"/>
      <c r="M16" s="48"/>
      <c r="N16" s="48"/>
      <c r="O16" s="48"/>
      <c r="P16" s="238"/>
      <c r="Q16" s="145"/>
      <c r="R16" s="45"/>
      <c r="S16" s="46"/>
    </row>
    <row r="17" spans="1:19" ht="18.75" customHeight="1">
      <c r="A17" s="79"/>
      <c r="B17" s="82" t="s">
        <v>60</v>
      </c>
      <c r="C17" s="82"/>
      <c r="D17" s="83"/>
      <c r="E17" s="216"/>
      <c r="F17" s="47" t="s">
        <v>8</v>
      </c>
      <c r="G17" s="260"/>
      <c r="H17" s="147"/>
      <c r="I17" s="147"/>
      <c r="J17" s="24"/>
      <c r="K17" s="146"/>
      <c r="L17" s="235"/>
      <c r="M17" s="48"/>
      <c r="N17" s="48"/>
      <c r="O17" s="48"/>
      <c r="P17" s="238"/>
      <c r="Q17" s="147"/>
      <c r="R17" s="48"/>
      <c r="S17" s="49"/>
    </row>
    <row r="18" spans="1:19" ht="18.75" customHeight="1">
      <c r="A18" s="79"/>
      <c r="B18" s="82" t="s">
        <v>50</v>
      </c>
      <c r="C18" s="82"/>
      <c r="D18" s="83"/>
      <c r="E18" s="216"/>
      <c r="F18" s="50"/>
      <c r="G18" s="260"/>
      <c r="H18" s="148" t="s">
        <v>260</v>
      </c>
      <c r="I18" s="148"/>
      <c r="J18" s="15"/>
      <c r="K18" s="14"/>
      <c r="L18" s="235"/>
      <c r="M18" s="51"/>
      <c r="N18" s="51"/>
      <c r="O18" s="51"/>
      <c r="P18" s="238"/>
      <c r="Q18" s="147" t="s">
        <v>259</v>
      </c>
      <c r="R18" s="51"/>
      <c r="S18" s="52"/>
    </row>
    <row r="19" spans="1:19" ht="18.75" customHeight="1">
      <c r="A19" s="79"/>
      <c r="B19" s="82" t="s">
        <v>56</v>
      </c>
      <c r="C19" s="96"/>
      <c r="D19" s="86"/>
      <c r="E19" s="216"/>
      <c r="F19" s="53"/>
      <c r="G19" s="260"/>
      <c r="H19" s="145" t="s">
        <v>256</v>
      </c>
      <c r="I19" s="145"/>
      <c r="J19" s="10"/>
      <c r="K19" s="9"/>
      <c r="L19" s="235"/>
      <c r="M19" s="48"/>
      <c r="N19" s="48"/>
      <c r="O19" s="48"/>
      <c r="P19" s="238"/>
      <c r="Q19" s="145"/>
      <c r="R19" s="45"/>
      <c r="S19" s="46"/>
    </row>
    <row r="20" spans="1:19" ht="18.75" customHeight="1">
      <c r="A20" s="79">
        <v>20007001</v>
      </c>
      <c r="B20" s="80" t="s">
        <v>57</v>
      </c>
      <c r="C20" s="96">
        <v>320</v>
      </c>
      <c r="D20" s="83">
        <v>4</v>
      </c>
      <c r="E20" s="216" t="s">
        <v>257</v>
      </c>
      <c r="F20" s="47" t="s">
        <v>9</v>
      </c>
      <c r="G20" s="260"/>
      <c r="H20" s="147"/>
      <c r="I20" s="147"/>
      <c r="J20" s="24"/>
      <c r="K20" s="146"/>
      <c r="L20" s="235"/>
      <c r="M20" s="48"/>
      <c r="N20" s="48"/>
      <c r="O20" s="48"/>
      <c r="P20" s="238"/>
      <c r="Q20" s="147"/>
      <c r="R20" s="48"/>
      <c r="S20" s="49"/>
    </row>
    <row r="21" spans="1:19" ht="18.75" customHeight="1">
      <c r="A21" s="79"/>
      <c r="B21" s="82" t="s">
        <v>52</v>
      </c>
      <c r="C21" s="96"/>
      <c r="D21" s="83"/>
      <c r="E21" s="216"/>
      <c r="F21" s="50"/>
      <c r="G21" s="261"/>
      <c r="H21" s="148" t="s">
        <v>260</v>
      </c>
      <c r="I21" s="148"/>
      <c r="J21" s="15"/>
      <c r="K21" s="14"/>
      <c r="L21" s="236"/>
      <c r="M21" s="51"/>
      <c r="N21" s="51"/>
      <c r="O21" s="51"/>
      <c r="P21" s="239"/>
      <c r="Q21" s="147" t="s">
        <v>259</v>
      </c>
      <c r="R21" s="51"/>
      <c r="S21" s="52"/>
    </row>
    <row r="22" spans="1:19" ht="18.75" customHeight="1">
      <c r="A22" s="82">
        <v>20020007</v>
      </c>
      <c r="B22" s="82" t="s">
        <v>61</v>
      </c>
      <c r="C22" s="82">
        <v>2</v>
      </c>
      <c r="D22" s="86" t="s">
        <v>62</v>
      </c>
      <c r="E22" s="216" t="s">
        <v>257</v>
      </c>
      <c r="F22" s="3"/>
      <c r="G22" s="23"/>
      <c r="H22" s="24"/>
      <c r="I22" s="24"/>
      <c r="J22" s="24"/>
      <c r="K22" s="24"/>
      <c r="L22" s="24"/>
      <c r="M22" s="24"/>
      <c r="N22" s="24"/>
      <c r="O22" s="24"/>
      <c r="P22" s="10"/>
      <c r="Q22" s="10"/>
      <c r="R22" s="10"/>
      <c r="S22" s="7"/>
    </row>
    <row r="23" spans="1:19" ht="18.75" customHeight="1">
      <c r="A23" s="79"/>
      <c r="B23" s="82"/>
      <c r="C23" s="82"/>
      <c r="D23" s="83"/>
      <c r="E23" s="216"/>
      <c r="F23" s="5"/>
      <c r="G23" s="2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6"/>
    </row>
    <row r="24" spans="1:19" ht="18.75" customHeight="1">
      <c r="A24" s="79"/>
      <c r="B24" s="82"/>
      <c r="C24" s="82"/>
      <c r="D24" s="83"/>
      <c r="E24" s="216"/>
      <c r="F24" s="5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6"/>
    </row>
    <row r="25" spans="1:19" ht="18.75" customHeight="1">
      <c r="A25" s="79"/>
      <c r="B25" s="82"/>
      <c r="C25" s="82"/>
      <c r="D25" s="83"/>
      <c r="E25" s="216"/>
      <c r="F25" s="27"/>
      <c r="G25" s="25"/>
      <c r="H25" s="28"/>
      <c r="I25" s="29"/>
      <c r="J25" s="30"/>
      <c r="K25" s="33" t="s">
        <v>23</v>
      </c>
      <c r="L25" s="31"/>
      <c r="M25" s="31"/>
      <c r="N25" s="31"/>
      <c r="O25" s="31"/>
      <c r="P25" s="245" t="s">
        <v>10</v>
      </c>
      <c r="Q25" s="245"/>
      <c r="R25" s="245"/>
      <c r="S25" s="26"/>
    </row>
    <row r="26" spans="1:19" ht="18.75" customHeight="1">
      <c r="A26" s="79"/>
      <c r="B26" s="82"/>
      <c r="C26" s="82"/>
      <c r="D26" s="83"/>
      <c r="E26" s="216"/>
      <c r="F26" s="32"/>
      <c r="G26" s="33"/>
      <c r="H26" s="28"/>
      <c r="I26" s="30"/>
      <c r="J26" s="30"/>
      <c r="K26" s="35"/>
      <c r="L26" s="244" t="s">
        <v>38</v>
      </c>
      <c r="M26" s="244"/>
      <c r="N26" s="244"/>
      <c r="O26" s="244"/>
      <c r="P26" s="33"/>
      <c r="Q26" s="33"/>
      <c r="R26" s="33"/>
      <c r="S26" s="6"/>
    </row>
    <row r="27" spans="1:19" ht="18.75" customHeight="1">
      <c r="A27" s="79"/>
      <c r="B27" s="82"/>
      <c r="C27" s="82"/>
      <c r="D27" s="83"/>
      <c r="E27" s="216"/>
      <c r="F27" s="22"/>
      <c r="G27" s="28"/>
      <c r="H27" s="28"/>
      <c r="I27" s="29"/>
      <c r="J27" s="30"/>
      <c r="K27" s="35"/>
      <c r="L27" s="72"/>
      <c r="M27" s="33"/>
      <c r="N27" s="33"/>
      <c r="O27" s="33"/>
      <c r="P27" s="33"/>
      <c r="Q27" s="33"/>
      <c r="R27" s="33"/>
      <c r="S27" s="6"/>
    </row>
    <row r="28" spans="1:19" ht="18.75" customHeight="1">
      <c r="A28" s="79"/>
      <c r="B28" s="82"/>
      <c r="C28" s="82"/>
      <c r="D28" s="83"/>
      <c r="E28" s="216"/>
      <c r="F28" s="22"/>
      <c r="G28" s="28"/>
      <c r="H28" s="28"/>
      <c r="I28" s="29"/>
      <c r="J28" s="30"/>
      <c r="K28" s="33" t="s">
        <v>23</v>
      </c>
      <c r="L28" s="31"/>
      <c r="M28" s="31"/>
      <c r="N28" s="31"/>
      <c r="O28" s="31"/>
      <c r="P28" s="245" t="s">
        <v>39</v>
      </c>
      <c r="Q28" s="245"/>
      <c r="R28" s="245"/>
      <c r="S28" s="246"/>
    </row>
    <row r="29" spans="1:19" ht="18.75" customHeight="1">
      <c r="A29" s="79"/>
      <c r="B29" s="82"/>
      <c r="C29" s="82"/>
      <c r="D29" s="83"/>
      <c r="E29" s="216"/>
      <c r="F29" s="40"/>
      <c r="G29" s="33"/>
      <c r="H29" s="28"/>
      <c r="I29" s="30"/>
      <c r="J29" s="24"/>
      <c r="K29" s="24"/>
      <c r="L29" s="244" t="s">
        <v>40</v>
      </c>
      <c r="M29" s="244"/>
      <c r="N29" s="244"/>
      <c r="O29" s="244"/>
      <c r="P29" s="33"/>
      <c r="Q29" s="33"/>
      <c r="R29" s="33"/>
      <c r="S29" s="6"/>
    </row>
    <row r="30" spans="1:19" ht="18.75" customHeight="1">
      <c r="A30" s="87"/>
      <c r="B30" s="98"/>
      <c r="C30" s="87"/>
      <c r="D30" s="104"/>
      <c r="E30" s="216"/>
      <c r="F30" s="22"/>
      <c r="G30" s="33"/>
      <c r="H30" s="30"/>
      <c r="I30" s="28"/>
      <c r="J30" s="24"/>
      <c r="K30" s="28"/>
      <c r="L30" s="28"/>
      <c r="M30" s="28"/>
      <c r="N30" s="28"/>
      <c r="O30" s="28"/>
      <c r="P30" s="28"/>
      <c r="Q30" s="28"/>
      <c r="R30" s="33"/>
      <c r="S30" s="6"/>
    </row>
    <row r="31" spans="1:19" ht="18.75" customHeight="1">
      <c r="A31" s="108"/>
      <c r="B31" s="109"/>
      <c r="C31" s="108"/>
      <c r="D31" s="110"/>
      <c r="E31" s="217"/>
      <c r="F31" s="1" t="s">
        <v>37</v>
      </c>
      <c r="G31" s="40"/>
      <c r="H31" s="40"/>
      <c r="I31" s="40"/>
      <c r="J31" s="40"/>
      <c r="K31" s="41"/>
      <c r="L31" s="36"/>
      <c r="M31" s="36"/>
      <c r="N31" s="36"/>
      <c r="O31" s="36"/>
      <c r="P31" s="33"/>
      <c r="Q31" s="33"/>
      <c r="R31" s="33"/>
      <c r="S31" s="6"/>
    </row>
    <row r="32" spans="1:19" ht="18.75" customHeight="1">
      <c r="A32" s="256" t="s">
        <v>24</v>
      </c>
      <c r="B32" s="248"/>
      <c r="C32" s="75">
        <f>SUM(C7:C31)</f>
        <v>324</v>
      </c>
      <c r="D32" s="76">
        <f>SUM(D7:D31)</f>
        <v>5</v>
      </c>
      <c r="E32" s="218"/>
      <c r="F32" s="12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</row>
  </sheetData>
  <sheetProtection/>
  <mergeCells count="21">
    <mergeCell ref="P28:S28"/>
    <mergeCell ref="L29:O29"/>
    <mergeCell ref="A8:D8"/>
    <mergeCell ref="M14:N14"/>
    <mergeCell ref="P7:P21"/>
    <mergeCell ref="P25:R25"/>
    <mergeCell ref="G7:G21"/>
    <mergeCell ref="B1:R1"/>
    <mergeCell ref="B2:R2"/>
    <mergeCell ref="B3:Q3"/>
    <mergeCell ref="R3:S3"/>
    <mergeCell ref="A4:A6"/>
    <mergeCell ref="B4:B6"/>
    <mergeCell ref="A32:B32"/>
    <mergeCell ref="M13:N13"/>
    <mergeCell ref="L7:L21"/>
    <mergeCell ref="L26:O26"/>
    <mergeCell ref="D4:D6"/>
    <mergeCell ref="E4:E6"/>
    <mergeCell ref="F4:F5"/>
    <mergeCell ref="C4:C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2"/>
  <sheetViews>
    <sheetView zoomScale="130" zoomScaleNormal="130" zoomScalePageLayoutView="0" workbookViewId="0" topLeftCell="A13">
      <selection activeCell="K23" sqref="K23"/>
    </sheetView>
  </sheetViews>
  <sheetFormatPr defaultColWidth="9.33203125" defaultRowHeight="18.75" customHeight="1"/>
  <cols>
    <col min="1" max="1" width="8.83203125" style="39" customWidth="1"/>
    <col min="2" max="2" width="25.83203125" style="2" customWidth="1"/>
    <col min="3" max="4" width="3.83203125" style="39" customWidth="1"/>
    <col min="5" max="5" width="25.83203125" style="219" customWidth="1"/>
    <col min="6" max="6" width="9.83203125" style="2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2" customWidth="1"/>
    <col min="20" max="16384" width="9.33203125" style="2" customWidth="1"/>
  </cols>
  <sheetData>
    <row r="1" spans="1:19" ht="18.75" customHeight="1">
      <c r="A1" s="3"/>
      <c r="B1" s="229" t="s">
        <v>0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4"/>
    </row>
    <row r="2" spans="1:19" ht="18.75" customHeight="1">
      <c r="A2" s="5"/>
      <c r="B2" s="230" t="s">
        <v>110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6"/>
    </row>
    <row r="3" spans="1:19" ht="18.75" customHeight="1">
      <c r="A3" s="5"/>
      <c r="B3" s="243" t="s">
        <v>165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30" t="s">
        <v>41</v>
      </c>
      <c r="S3" s="242"/>
    </row>
    <row r="4" spans="1:19" ht="18.75" customHeight="1">
      <c r="A4" s="226" t="s">
        <v>2</v>
      </c>
      <c r="B4" s="226" t="s">
        <v>3</v>
      </c>
      <c r="C4" s="226" t="s">
        <v>11</v>
      </c>
      <c r="D4" s="226" t="s">
        <v>4</v>
      </c>
      <c r="E4" s="226" t="s">
        <v>32</v>
      </c>
      <c r="F4" s="226" t="s">
        <v>1</v>
      </c>
      <c r="G4" s="8" t="s">
        <v>12</v>
      </c>
      <c r="H4" s="9" t="s">
        <v>13</v>
      </c>
      <c r="I4" s="8" t="s">
        <v>14</v>
      </c>
      <c r="J4" s="132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20</v>
      </c>
      <c r="P4" s="9" t="s">
        <v>21</v>
      </c>
      <c r="Q4" s="9" t="s">
        <v>25</v>
      </c>
      <c r="R4" s="9" t="s">
        <v>26</v>
      </c>
      <c r="S4" s="11" t="s">
        <v>27</v>
      </c>
    </row>
    <row r="5" spans="1:19" ht="18.75" customHeight="1">
      <c r="A5" s="227"/>
      <c r="B5" s="227"/>
      <c r="C5" s="227"/>
      <c r="D5" s="227"/>
      <c r="E5" s="227"/>
      <c r="F5" s="228"/>
      <c r="G5" s="13" t="s">
        <v>13</v>
      </c>
      <c r="H5" s="14" t="s">
        <v>14</v>
      </c>
      <c r="I5" s="13" t="s">
        <v>15</v>
      </c>
      <c r="J5" s="133" t="s">
        <v>16</v>
      </c>
      <c r="K5" s="14" t="s">
        <v>17</v>
      </c>
      <c r="L5" s="16" t="s">
        <v>18</v>
      </c>
      <c r="M5" s="14" t="s">
        <v>19</v>
      </c>
      <c r="N5" s="14" t="s">
        <v>20</v>
      </c>
      <c r="O5" s="17" t="s">
        <v>21</v>
      </c>
      <c r="P5" s="17" t="s">
        <v>25</v>
      </c>
      <c r="Q5" s="14" t="s">
        <v>26</v>
      </c>
      <c r="R5" s="14" t="s">
        <v>27</v>
      </c>
      <c r="S5" s="17" t="s">
        <v>28</v>
      </c>
    </row>
    <row r="6" spans="1:19" ht="18.75" customHeight="1">
      <c r="A6" s="228"/>
      <c r="B6" s="228"/>
      <c r="C6" s="228"/>
      <c r="D6" s="228"/>
      <c r="E6" s="228"/>
      <c r="F6" s="18" t="s">
        <v>30</v>
      </c>
      <c r="G6" s="19"/>
      <c r="H6" s="9">
        <v>1</v>
      </c>
      <c r="I6" s="8">
        <v>2</v>
      </c>
      <c r="J6" s="132">
        <v>3</v>
      </c>
      <c r="K6" s="9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9">
        <v>10</v>
      </c>
      <c r="R6" s="9">
        <v>11</v>
      </c>
      <c r="S6" s="21">
        <v>12</v>
      </c>
    </row>
    <row r="7" spans="1:19" ht="18.75" customHeight="1">
      <c r="A7" s="105"/>
      <c r="B7" s="106" t="s">
        <v>42</v>
      </c>
      <c r="C7" s="105"/>
      <c r="D7" s="107"/>
      <c r="E7" s="215"/>
      <c r="F7" s="44"/>
      <c r="G7" s="231" t="s">
        <v>22</v>
      </c>
      <c r="H7" s="45"/>
      <c r="I7" s="64"/>
      <c r="J7" s="132" t="s">
        <v>261</v>
      </c>
      <c r="K7" s="9" t="s">
        <v>263</v>
      </c>
      <c r="L7" s="234" t="s">
        <v>31</v>
      </c>
      <c r="M7" s="9" t="s">
        <v>245</v>
      </c>
      <c r="N7" s="9" t="s">
        <v>456</v>
      </c>
      <c r="O7" s="9" t="s">
        <v>262</v>
      </c>
      <c r="P7" s="237" t="s">
        <v>29</v>
      </c>
      <c r="Q7" s="9" t="s">
        <v>264</v>
      </c>
      <c r="R7" s="9" t="s">
        <v>245</v>
      </c>
      <c r="S7" s="9" t="s">
        <v>394</v>
      </c>
    </row>
    <row r="8" spans="1:19" ht="18.75" customHeight="1">
      <c r="A8" s="82"/>
      <c r="B8" s="82" t="s">
        <v>43</v>
      </c>
      <c r="C8" s="96"/>
      <c r="D8" s="86"/>
      <c r="E8" s="216"/>
      <c r="F8" s="47" t="s">
        <v>5</v>
      </c>
      <c r="G8" s="232"/>
      <c r="H8" s="48"/>
      <c r="I8" s="65"/>
      <c r="J8" s="165"/>
      <c r="K8" s="146"/>
      <c r="L8" s="235"/>
      <c r="M8" s="146"/>
      <c r="N8" s="146"/>
      <c r="O8" s="146"/>
      <c r="P8" s="238"/>
      <c r="Q8" s="146"/>
      <c r="R8" s="146"/>
      <c r="S8" s="146"/>
    </row>
    <row r="9" spans="1:19" ht="18.75" customHeight="1">
      <c r="A9" s="79"/>
      <c r="B9" s="82" t="s">
        <v>44</v>
      </c>
      <c r="C9" s="79"/>
      <c r="D9" s="81"/>
      <c r="E9" s="216"/>
      <c r="F9" s="50"/>
      <c r="G9" s="232"/>
      <c r="H9" s="51"/>
      <c r="I9" s="66"/>
      <c r="J9" s="133" t="s">
        <v>262</v>
      </c>
      <c r="K9" s="14" t="s">
        <v>264</v>
      </c>
      <c r="L9" s="235"/>
      <c r="M9" s="14" t="s">
        <v>246</v>
      </c>
      <c r="N9" s="14" t="s">
        <v>394</v>
      </c>
      <c r="O9" s="14" t="s">
        <v>261</v>
      </c>
      <c r="P9" s="238"/>
      <c r="Q9" s="14" t="s">
        <v>263</v>
      </c>
      <c r="R9" s="14" t="s">
        <v>246</v>
      </c>
      <c r="S9" s="14" t="s">
        <v>456</v>
      </c>
    </row>
    <row r="10" spans="1:19" ht="18.75" customHeight="1">
      <c r="A10" s="82">
        <v>20001240</v>
      </c>
      <c r="B10" s="80" t="s">
        <v>129</v>
      </c>
      <c r="C10" s="96">
        <v>2</v>
      </c>
      <c r="D10" s="86">
        <v>1</v>
      </c>
      <c r="E10" s="216" t="s">
        <v>435</v>
      </c>
      <c r="F10" s="53"/>
      <c r="G10" s="232"/>
      <c r="H10" s="188"/>
      <c r="I10" s="189"/>
      <c r="J10" s="132" t="s">
        <v>265</v>
      </c>
      <c r="K10" s="9" t="s">
        <v>263</v>
      </c>
      <c r="L10" s="235"/>
      <c r="M10" s="9" t="s">
        <v>245</v>
      </c>
      <c r="N10" s="9" t="s">
        <v>456</v>
      </c>
      <c r="O10" s="9" t="s">
        <v>266</v>
      </c>
      <c r="P10" s="238"/>
      <c r="Q10" s="9" t="s">
        <v>249</v>
      </c>
      <c r="R10" s="9" t="s">
        <v>245</v>
      </c>
      <c r="S10" s="9" t="s">
        <v>393</v>
      </c>
    </row>
    <row r="11" spans="1:19" ht="18.75" customHeight="1">
      <c r="A11" s="79"/>
      <c r="B11" s="82" t="s">
        <v>45</v>
      </c>
      <c r="C11" s="79"/>
      <c r="D11" s="81"/>
      <c r="E11" s="216"/>
      <c r="F11" s="47" t="s">
        <v>6</v>
      </c>
      <c r="G11" s="232"/>
      <c r="H11" s="190"/>
      <c r="I11" s="191"/>
      <c r="J11" s="165"/>
      <c r="K11" s="146"/>
      <c r="L11" s="235"/>
      <c r="M11" s="146"/>
      <c r="N11" s="146"/>
      <c r="O11" s="146"/>
      <c r="P11" s="238"/>
      <c r="Q11" s="146"/>
      <c r="R11" s="146"/>
      <c r="S11" s="146"/>
    </row>
    <row r="12" spans="1:19" ht="18.75" customHeight="1" thickBot="1">
      <c r="A12" s="82"/>
      <c r="B12" s="80" t="s">
        <v>46</v>
      </c>
      <c r="C12" s="82"/>
      <c r="D12" s="83"/>
      <c r="E12" s="216"/>
      <c r="F12" s="50"/>
      <c r="G12" s="232"/>
      <c r="H12" s="192"/>
      <c r="I12" s="193"/>
      <c r="J12" s="133" t="s">
        <v>266</v>
      </c>
      <c r="K12" s="14" t="s">
        <v>249</v>
      </c>
      <c r="L12" s="235"/>
      <c r="M12" s="14" t="s">
        <v>246</v>
      </c>
      <c r="N12" s="14" t="s">
        <v>393</v>
      </c>
      <c r="O12" s="14" t="s">
        <v>265</v>
      </c>
      <c r="P12" s="238"/>
      <c r="Q12" s="14" t="s">
        <v>263</v>
      </c>
      <c r="R12" s="14" t="s">
        <v>246</v>
      </c>
      <c r="S12" s="14" t="s">
        <v>456</v>
      </c>
    </row>
    <row r="13" spans="1:19" ht="18.75" customHeight="1">
      <c r="A13" s="82">
        <v>20010007</v>
      </c>
      <c r="B13" s="79" t="s">
        <v>64</v>
      </c>
      <c r="C13" s="82">
        <v>3</v>
      </c>
      <c r="D13" s="83">
        <v>2</v>
      </c>
      <c r="E13" s="216" t="s">
        <v>436</v>
      </c>
      <c r="F13" s="53"/>
      <c r="G13" s="232"/>
      <c r="H13" s="45"/>
      <c r="I13" s="160" t="s">
        <v>267</v>
      </c>
      <c r="J13" s="181"/>
      <c r="K13" s="9"/>
      <c r="L13" s="235"/>
      <c r="M13" s="251" t="s">
        <v>187</v>
      </c>
      <c r="N13" s="252"/>
      <c r="O13" s="9" t="s">
        <v>271</v>
      </c>
      <c r="P13" s="238"/>
      <c r="Q13" s="145"/>
      <c r="R13" s="188"/>
      <c r="S13" s="201"/>
    </row>
    <row r="14" spans="1:19" ht="18.75" customHeight="1">
      <c r="A14" s="82"/>
      <c r="B14" s="82" t="s">
        <v>47</v>
      </c>
      <c r="C14" s="82"/>
      <c r="D14" s="83"/>
      <c r="E14" s="216"/>
      <c r="F14" s="47" t="s">
        <v>7</v>
      </c>
      <c r="G14" s="232"/>
      <c r="H14" s="48"/>
      <c r="I14" s="161"/>
      <c r="J14" s="182"/>
      <c r="K14" s="146"/>
      <c r="L14" s="235"/>
      <c r="M14" s="240" t="s">
        <v>269</v>
      </c>
      <c r="N14" s="241"/>
      <c r="O14" s="146"/>
      <c r="P14" s="238"/>
      <c r="Q14" s="147"/>
      <c r="R14" s="190"/>
      <c r="S14" s="202"/>
    </row>
    <row r="15" spans="1:19" ht="18.75" customHeight="1" thickBot="1">
      <c r="A15" s="82">
        <v>21042210</v>
      </c>
      <c r="B15" s="95" t="s">
        <v>130</v>
      </c>
      <c r="C15" s="82">
        <v>4</v>
      </c>
      <c r="D15" s="83">
        <v>2</v>
      </c>
      <c r="E15" s="216" t="s">
        <v>454</v>
      </c>
      <c r="F15" s="50"/>
      <c r="G15" s="232"/>
      <c r="H15" s="51"/>
      <c r="I15" s="162" t="s">
        <v>268</v>
      </c>
      <c r="J15" s="2"/>
      <c r="K15" s="148" t="s">
        <v>385</v>
      </c>
      <c r="L15" s="235"/>
      <c r="M15" s="141" t="s">
        <v>270</v>
      </c>
      <c r="N15" s="143" t="s">
        <v>397</v>
      </c>
      <c r="O15" s="14" t="s">
        <v>258</v>
      </c>
      <c r="P15" s="238"/>
      <c r="Q15" s="147" t="s">
        <v>381</v>
      </c>
      <c r="R15" s="192"/>
      <c r="S15" s="203"/>
    </row>
    <row r="16" spans="1:19" ht="18.75" customHeight="1">
      <c r="A16" s="82"/>
      <c r="B16" s="82" t="s">
        <v>48</v>
      </c>
      <c r="C16" s="82"/>
      <c r="D16" s="83"/>
      <c r="E16" s="216"/>
      <c r="F16" s="53"/>
      <c r="G16" s="232"/>
      <c r="H16" s="45"/>
      <c r="I16" s="64" t="s">
        <v>273</v>
      </c>
      <c r="J16" s="132" t="s">
        <v>263</v>
      </c>
      <c r="K16" s="9" t="s">
        <v>245</v>
      </c>
      <c r="L16" s="235"/>
      <c r="M16" s="145" t="s">
        <v>456</v>
      </c>
      <c r="N16" s="48" t="s">
        <v>272</v>
      </c>
      <c r="O16" s="48" t="s">
        <v>224</v>
      </c>
      <c r="P16" s="238"/>
      <c r="Q16" s="145" t="s">
        <v>345</v>
      </c>
      <c r="R16" s="45"/>
      <c r="S16" s="46"/>
    </row>
    <row r="17" spans="1:19" ht="18.75" customHeight="1">
      <c r="A17" s="82">
        <v>21042215</v>
      </c>
      <c r="B17" s="80" t="s">
        <v>81</v>
      </c>
      <c r="C17" s="96">
        <v>4</v>
      </c>
      <c r="D17" s="83">
        <v>2</v>
      </c>
      <c r="E17" s="216" t="s">
        <v>437</v>
      </c>
      <c r="F17" s="47" t="s">
        <v>8</v>
      </c>
      <c r="G17" s="232"/>
      <c r="H17" s="48"/>
      <c r="I17" s="65"/>
      <c r="J17" s="165"/>
      <c r="K17" s="146"/>
      <c r="L17" s="235"/>
      <c r="M17" s="147"/>
      <c r="N17" s="48"/>
      <c r="O17" s="48"/>
      <c r="P17" s="238"/>
      <c r="Q17" s="147"/>
      <c r="R17" s="48"/>
      <c r="S17" s="49"/>
    </row>
    <row r="18" spans="1:19" ht="18.75" customHeight="1">
      <c r="A18" s="82">
        <v>21042227</v>
      </c>
      <c r="B18" s="82" t="s">
        <v>85</v>
      </c>
      <c r="C18" s="82">
        <v>4</v>
      </c>
      <c r="D18" s="83">
        <v>2</v>
      </c>
      <c r="E18" s="216" t="s">
        <v>455</v>
      </c>
      <c r="F18" s="50"/>
      <c r="G18" s="232"/>
      <c r="H18" s="51"/>
      <c r="I18" s="66"/>
      <c r="J18" s="133" t="s">
        <v>272</v>
      </c>
      <c r="K18" s="14" t="s">
        <v>224</v>
      </c>
      <c r="L18" s="235"/>
      <c r="M18" s="148" t="s">
        <v>360</v>
      </c>
      <c r="N18" s="51" t="s">
        <v>273</v>
      </c>
      <c r="O18" s="51" t="s">
        <v>229</v>
      </c>
      <c r="P18" s="238"/>
      <c r="Q18" s="180" t="s">
        <v>246</v>
      </c>
      <c r="R18" s="147" t="s">
        <v>395</v>
      </c>
      <c r="S18" s="52"/>
    </row>
    <row r="19" spans="1:19" ht="18.75" customHeight="1">
      <c r="A19" s="82">
        <v>21042229</v>
      </c>
      <c r="B19" s="82" t="s">
        <v>131</v>
      </c>
      <c r="C19" s="82">
        <v>3</v>
      </c>
      <c r="D19" s="83">
        <v>2</v>
      </c>
      <c r="E19" s="216" t="s">
        <v>361</v>
      </c>
      <c r="F19" s="53"/>
      <c r="G19" s="232"/>
      <c r="H19" s="45"/>
      <c r="I19" s="64"/>
      <c r="J19" s="132" t="s">
        <v>274</v>
      </c>
      <c r="K19" s="9"/>
      <c r="L19" s="235"/>
      <c r="M19" s="146" t="s">
        <v>276</v>
      </c>
      <c r="N19" s="146"/>
      <c r="O19" s="146"/>
      <c r="P19" s="238"/>
      <c r="Q19" s="145"/>
      <c r="R19" s="45"/>
      <c r="S19" s="46"/>
    </row>
    <row r="20" spans="1:19" ht="18.75" customHeight="1">
      <c r="A20" s="82"/>
      <c r="B20" s="82" t="s">
        <v>49</v>
      </c>
      <c r="C20" s="82"/>
      <c r="D20" s="83"/>
      <c r="E20" s="216"/>
      <c r="F20" s="47" t="s">
        <v>9</v>
      </c>
      <c r="G20" s="232"/>
      <c r="H20" s="48"/>
      <c r="I20" s="65"/>
      <c r="J20" s="165"/>
      <c r="K20" s="146"/>
      <c r="L20" s="235"/>
      <c r="M20" s="146"/>
      <c r="N20" s="146"/>
      <c r="O20" s="146"/>
      <c r="P20" s="238"/>
      <c r="Q20" s="147"/>
      <c r="R20" s="48"/>
      <c r="S20" s="49"/>
    </row>
    <row r="21" spans="1:19" ht="18.75" customHeight="1">
      <c r="A21" s="82">
        <v>21045001</v>
      </c>
      <c r="B21" s="82" t="s">
        <v>132</v>
      </c>
      <c r="C21" s="82">
        <v>4</v>
      </c>
      <c r="D21" s="83">
        <v>4</v>
      </c>
      <c r="E21" s="216" t="s">
        <v>437</v>
      </c>
      <c r="F21" s="50"/>
      <c r="G21" s="233"/>
      <c r="H21" s="51"/>
      <c r="I21" s="66"/>
      <c r="J21" s="133" t="s">
        <v>275</v>
      </c>
      <c r="K21" s="14" t="s">
        <v>389</v>
      </c>
      <c r="L21" s="236"/>
      <c r="M21" s="14" t="s">
        <v>264</v>
      </c>
      <c r="N21" s="14"/>
      <c r="O21" s="14"/>
      <c r="P21" s="239"/>
      <c r="Q21" s="147" t="s">
        <v>394</v>
      </c>
      <c r="R21" s="51"/>
      <c r="S21" s="52"/>
    </row>
    <row r="22" spans="1:19" ht="18.75" customHeight="1">
      <c r="A22" s="82"/>
      <c r="B22" s="82" t="s">
        <v>50</v>
      </c>
      <c r="C22" s="82"/>
      <c r="D22" s="83"/>
      <c r="E22" s="222"/>
      <c r="F22" s="3"/>
      <c r="G22" s="23"/>
      <c r="H22" s="24"/>
      <c r="I22" s="24"/>
      <c r="J22" s="24"/>
      <c r="K22" s="24"/>
      <c r="L22" s="24"/>
      <c r="M22" s="24"/>
      <c r="N22" s="24"/>
      <c r="O22" s="24"/>
      <c r="P22" s="10"/>
      <c r="Q22" s="10"/>
      <c r="R22" s="10"/>
      <c r="S22" s="7"/>
    </row>
    <row r="23" spans="1:19" ht="18.75" customHeight="1">
      <c r="A23" s="82">
        <v>21042218</v>
      </c>
      <c r="B23" s="82" t="s">
        <v>133</v>
      </c>
      <c r="C23" s="82">
        <v>4</v>
      </c>
      <c r="D23" s="83">
        <v>2</v>
      </c>
      <c r="E23" s="216" t="s">
        <v>454</v>
      </c>
      <c r="F23" s="5"/>
      <c r="G23" s="2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6"/>
    </row>
    <row r="24" spans="1:19" ht="18.75" customHeight="1">
      <c r="A24" s="82">
        <v>21042221</v>
      </c>
      <c r="B24" s="82" t="s">
        <v>134</v>
      </c>
      <c r="C24" s="82">
        <v>4</v>
      </c>
      <c r="D24" s="83">
        <v>2</v>
      </c>
      <c r="E24" s="221" t="s">
        <v>438</v>
      </c>
      <c r="F24" s="5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6"/>
    </row>
    <row r="25" spans="1:19" ht="18.75" customHeight="1">
      <c r="A25" s="82">
        <v>21042228</v>
      </c>
      <c r="B25" s="80" t="s">
        <v>135</v>
      </c>
      <c r="C25" s="96">
        <v>2</v>
      </c>
      <c r="D25" s="83">
        <v>2</v>
      </c>
      <c r="E25" s="216" t="s">
        <v>439</v>
      </c>
      <c r="F25" s="27"/>
      <c r="G25" s="25"/>
      <c r="H25" s="28"/>
      <c r="I25" s="29"/>
      <c r="J25" s="30"/>
      <c r="K25" s="33" t="s">
        <v>23</v>
      </c>
      <c r="L25" s="31"/>
      <c r="M25" s="31"/>
      <c r="N25" s="31"/>
      <c r="O25" s="31"/>
      <c r="P25" s="245" t="s">
        <v>10</v>
      </c>
      <c r="Q25" s="245"/>
      <c r="R25" s="245"/>
      <c r="S25" s="26"/>
    </row>
    <row r="26" spans="1:19" ht="18.75" customHeight="1">
      <c r="A26" s="82"/>
      <c r="B26" s="82" t="s">
        <v>51</v>
      </c>
      <c r="C26" s="82"/>
      <c r="D26" s="83"/>
      <c r="E26" s="216"/>
      <c r="F26" s="32"/>
      <c r="G26" s="33"/>
      <c r="H26" s="28"/>
      <c r="I26" s="30"/>
      <c r="J26" s="30"/>
      <c r="K26" s="35"/>
      <c r="L26" s="244" t="s">
        <v>38</v>
      </c>
      <c r="M26" s="244"/>
      <c r="N26" s="244"/>
      <c r="O26" s="244"/>
      <c r="P26" s="33"/>
      <c r="Q26" s="33"/>
      <c r="R26" s="33"/>
      <c r="S26" s="6"/>
    </row>
    <row r="27" spans="1:19" ht="18.75" customHeight="1">
      <c r="A27" s="82"/>
      <c r="B27" s="82" t="s">
        <v>52</v>
      </c>
      <c r="C27" s="82"/>
      <c r="D27" s="83"/>
      <c r="E27" s="216"/>
      <c r="F27" s="22"/>
      <c r="G27" s="28"/>
      <c r="H27" s="28"/>
      <c r="I27" s="29"/>
      <c r="J27" s="30"/>
      <c r="K27" s="35"/>
      <c r="L27" s="72"/>
      <c r="M27" s="33"/>
      <c r="N27" s="33"/>
      <c r="O27" s="33"/>
      <c r="P27" s="33"/>
      <c r="Q27" s="33"/>
      <c r="R27" s="33"/>
      <c r="S27" s="6"/>
    </row>
    <row r="28" spans="1:19" ht="18.75" customHeight="1">
      <c r="A28" s="82">
        <v>20020005</v>
      </c>
      <c r="B28" s="82" t="s">
        <v>82</v>
      </c>
      <c r="C28" s="82">
        <v>2</v>
      </c>
      <c r="D28" s="86" t="s">
        <v>53</v>
      </c>
      <c r="E28" s="216" t="s">
        <v>426</v>
      </c>
      <c r="F28" s="22"/>
      <c r="G28" s="28"/>
      <c r="H28" s="28"/>
      <c r="I28" s="29"/>
      <c r="J28" s="30"/>
      <c r="K28" s="33" t="s">
        <v>23</v>
      </c>
      <c r="L28" s="31"/>
      <c r="M28" s="31"/>
      <c r="N28" s="31"/>
      <c r="O28" s="31"/>
      <c r="P28" s="245" t="s">
        <v>39</v>
      </c>
      <c r="Q28" s="245"/>
      <c r="R28" s="245"/>
      <c r="S28" s="246"/>
    </row>
    <row r="29" spans="1:19" ht="18.75" customHeight="1">
      <c r="A29" s="82"/>
      <c r="B29" s="82"/>
      <c r="C29" s="82"/>
      <c r="D29" s="86"/>
      <c r="E29" s="216"/>
      <c r="F29" s="40"/>
      <c r="G29" s="33"/>
      <c r="H29" s="28"/>
      <c r="I29" s="30"/>
      <c r="J29" s="24"/>
      <c r="K29" s="24"/>
      <c r="L29" s="244" t="s">
        <v>40</v>
      </c>
      <c r="M29" s="244"/>
      <c r="N29" s="244"/>
      <c r="O29" s="244"/>
      <c r="P29" s="33"/>
      <c r="Q29" s="33"/>
      <c r="R29" s="33"/>
      <c r="S29" s="6"/>
    </row>
    <row r="30" spans="1:19" ht="18.75" customHeight="1">
      <c r="A30" s="82"/>
      <c r="B30" s="82"/>
      <c r="C30" s="82"/>
      <c r="D30" s="83"/>
      <c r="E30" s="216"/>
      <c r="F30" s="22"/>
      <c r="G30" s="33"/>
      <c r="H30" s="30"/>
      <c r="I30" s="28"/>
      <c r="J30" s="24"/>
      <c r="K30" s="28"/>
      <c r="L30" s="28"/>
      <c r="M30" s="28"/>
      <c r="N30" s="28"/>
      <c r="O30" s="28"/>
      <c r="P30" s="28"/>
      <c r="Q30" s="28"/>
      <c r="R30" s="33"/>
      <c r="S30" s="6"/>
    </row>
    <row r="31" spans="1:19" ht="18.75" customHeight="1">
      <c r="A31" s="129"/>
      <c r="B31" s="120"/>
      <c r="C31" s="129"/>
      <c r="D31" s="130"/>
      <c r="E31" s="217"/>
      <c r="F31" s="1" t="s">
        <v>37</v>
      </c>
      <c r="G31" s="40"/>
      <c r="H31" s="40"/>
      <c r="I31" s="40"/>
      <c r="J31" s="40"/>
      <c r="K31" s="41"/>
      <c r="L31" s="36"/>
      <c r="M31" s="36"/>
      <c r="N31" s="36"/>
      <c r="O31" s="36"/>
      <c r="P31" s="33"/>
      <c r="Q31" s="33"/>
      <c r="R31" s="33"/>
      <c r="S31" s="6"/>
    </row>
    <row r="32" spans="1:19" ht="18.75" customHeight="1">
      <c r="A32" s="256" t="s">
        <v>24</v>
      </c>
      <c r="B32" s="248"/>
      <c r="C32" s="75">
        <f>SUM(C7:C31)</f>
        <v>36</v>
      </c>
      <c r="D32" s="76">
        <f>SUM(D7:D31)</f>
        <v>21</v>
      </c>
      <c r="E32" s="218"/>
      <c r="F32" s="12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</row>
  </sheetData>
  <sheetProtection/>
  <mergeCells count="20">
    <mergeCell ref="F4:F5"/>
    <mergeCell ref="L26:O26"/>
    <mergeCell ref="L29:O29"/>
    <mergeCell ref="P28:S28"/>
    <mergeCell ref="A4:A6"/>
    <mergeCell ref="B4:B6"/>
    <mergeCell ref="C4:C6"/>
    <mergeCell ref="D4:D6"/>
    <mergeCell ref="M13:N13"/>
    <mergeCell ref="M14:N14"/>
    <mergeCell ref="A32:B32"/>
    <mergeCell ref="P25:R25"/>
    <mergeCell ref="B1:R1"/>
    <mergeCell ref="B2:R2"/>
    <mergeCell ref="G7:G21"/>
    <mergeCell ref="L7:L21"/>
    <mergeCell ref="P7:P21"/>
    <mergeCell ref="R3:S3"/>
    <mergeCell ref="B3:Q3"/>
    <mergeCell ref="E4:E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32"/>
  <sheetViews>
    <sheetView zoomScale="130" zoomScaleNormal="130" zoomScalePageLayoutView="0" workbookViewId="0" topLeftCell="A4">
      <selection activeCell="K23" sqref="K23"/>
    </sheetView>
  </sheetViews>
  <sheetFormatPr defaultColWidth="9.33203125" defaultRowHeight="18.75" customHeight="1"/>
  <cols>
    <col min="1" max="1" width="8.83203125" style="39" customWidth="1"/>
    <col min="2" max="2" width="25.83203125" style="2" customWidth="1"/>
    <col min="3" max="4" width="3.83203125" style="39" customWidth="1"/>
    <col min="5" max="5" width="25.83203125" style="219" customWidth="1"/>
    <col min="6" max="6" width="9.83203125" style="2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2" customWidth="1"/>
    <col min="20" max="16384" width="9.33203125" style="2" customWidth="1"/>
  </cols>
  <sheetData>
    <row r="1" spans="1:19" ht="18.75" customHeight="1">
      <c r="A1" s="3"/>
      <c r="B1" s="229" t="s">
        <v>0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4"/>
    </row>
    <row r="2" spans="1:19" ht="18.75" customHeight="1">
      <c r="A2" s="5"/>
      <c r="B2" s="230" t="s">
        <v>110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6"/>
    </row>
    <row r="3" spans="1:19" ht="18.75" customHeight="1">
      <c r="A3" s="5"/>
      <c r="B3" s="243" t="s">
        <v>166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30" t="s">
        <v>34</v>
      </c>
      <c r="S3" s="242"/>
    </row>
    <row r="4" spans="1:19" ht="18.75" customHeight="1">
      <c r="A4" s="226" t="s">
        <v>2</v>
      </c>
      <c r="B4" s="226" t="s">
        <v>3</v>
      </c>
      <c r="C4" s="226" t="s">
        <v>11</v>
      </c>
      <c r="D4" s="226" t="s">
        <v>4</v>
      </c>
      <c r="E4" s="226" t="s">
        <v>32</v>
      </c>
      <c r="F4" s="226" t="s">
        <v>1</v>
      </c>
      <c r="G4" s="8" t="s">
        <v>12</v>
      </c>
      <c r="H4" s="137" t="s">
        <v>13</v>
      </c>
      <c r="I4" s="62" t="s">
        <v>14</v>
      </c>
      <c r="J4" s="9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20</v>
      </c>
      <c r="P4" s="9" t="s">
        <v>21</v>
      </c>
      <c r="Q4" s="9" t="s">
        <v>25</v>
      </c>
      <c r="R4" s="9" t="s">
        <v>26</v>
      </c>
      <c r="S4" s="11" t="s">
        <v>27</v>
      </c>
    </row>
    <row r="5" spans="1:19" ht="18.75" customHeight="1">
      <c r="A5" s="227"/>
      <c r="B5" s="227"/>
      <c r="C5" s="227"/>
      <c r="D5" s="227"/>
      <c r="E5" s="227"/>
      <c r="F5" s="228"/>
      <c r="G5" s="13" t="s">
        <v>13</v>
      </c>
      <c r="H5" s="138" t="s">
        <v>14</v>
      </c>
      <c r="I5" s="63" t="s">
        <v>15</v>
      </c>
      <c r="J5" s="14" t="s">
        <v>16</v>
      </c>
      <c r="K5" s="14" t="s">
        <v>17</v>
      </c>
      <c r="L5" s="16" t="s">
        <v>18</v>
      </c>
      <c r="M5" s="14" t="s">
        <v>19</v>
      </c>
      <c r="N5" s="14" t="s">
        <v>20</v>
      </c>
      <c r="O5" s="17" t="s">
        <v>21</v>
      </c>
      <c r="P5" s="17" t="s">
        <v>25</v>
      </c>
      <c r="Q5" s="14" t="s">
        <v>26</v>
      </c>
      <c r="R5" s="14" t="s">
        <v>27</v>
      </c>
      <c r="S5" s="17" t="s">
        <v>28</v>
      </c>
    </row>
    <row r="6" spans="1:19" ht="18.75" customHeight="1">
      <c r="A6" s="228"/>
      <c r="B6" s="228"/>
      <c r="C6" s="228"/>
      <c r="D6" s="228"/>
      <c r="E6" s="228"/>
      <c r="F6" s="18" t="s">
        <v>30</v>
      </c>
      <c r="G6" s="19"/>
      <c r="H6" s="137">
        <v>1</v>
      </c>
      <c r="I6" s="62">
        <v>2</v>
      </c>
      <c r="J6" s="9">
        <v>3</v>
      </c>
      <c r="K6" s="9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9">
        <v>10</v>
      </c>
      <c r="R6" s="9">
        <v>11</v>
      </c>
      <c r="S6" s="7">
        <v>12</v>
      </c>
    </row>
    <row r="7" spans="1:19" ht="18.75" customHeight="1">
      <c r="A7" s="105"/>
      <c r="B7" s="106" t="s">
        <v>42</v>
      </c>
      <c r="C7" s="105"/>
      <c r="D7" s="107"/>
      <c r="E7" s="215"/>
      <c r="F7" s="44"/>
      <c r="G7" s="231" t="s">
        <v>22</v>
      </c>
      <c r="H7" s="137" t="s">
        <v>277</v>
      </c>
      <c r="I7" s="145" t="s">
        <v>224</v>
      </c>
      <c r="J7" s="9" t="s">
        <v>245</v>
      </c>
      <c r="K7" s="10" t="s">
        <v>357</v>
      </c>
      <c r="L7" s="234" t="s">
        <v>31</v>
      </c>
      <c r="M7" s="145" t="s">
        <v>271</v>
      </c>
      <c r="N7" s="145"/>
      <c r="O7" s="9" t="s">
        <v>274</v>
      </c>
      <c r="P7" s="237" t="s">
        <v>29</v>
      </c>
      <c r="Q7" s="145"/>
      <c r="R7" s="45"/>
      <c r="S7" s="46"/>
    </row>
    <row r="8" spans="1:19" ht="18.75" customHeight="1">
      <c r="A8" s="79"/>
      <c r="B8" s="80" t="s">
        <v>43</v>
      </c>
      <c r="C8" s="79"/>
      <c r="D8" s="81"/>
      <c r="E8" s="216"/>
      <c r="F8" s="47" t="s">
        <v>5</v>
      </c>
      <c r="G8" s="232"/>
      <c r="H8" s="164"/>
      <c r="I8" s="147"/>
      <c r="J8" s="146"/>
      <c r="K8" s="149"/>
      <c r="L8" s="235"/>
      <c r="M8" s="147"/>
      <c r="N8" s="147"/>
      <c r="O8" s="146"/>
      <c r="P8" s="238"/>
      <c r="Q8" s="147"/>
      <c r="R8" s="48"/>
      <c r="S8" s="49"/>
    </row>
    <row r="9" spans="1:19" ht="18.75" customHeight="1">
      <c r="A9" s="79">
        <v>20001601</v>
      </c>
      <c r="B9" s="82" t="s">
        <v>91</v>
      </c>
      <c r="C9" s="82">
        <v>2</v>
      </c>
      <c r="D9" s="83">
        <v>1</v>
      </c>
      <c r="E9" s="216" t="s">
        <v>440</v>
      </c>
      <c r="F9" s="50"/>
      <c r="G9" s="232"/>
      <c r="H9" s="138" t="s">
        <v>278</v>
      </c>
      <c r="I9" s="148" t="s">
        <v>249</v>
      </c>
      <c r="J9" s="14" t="s">
        <v>246</v>
      </c>
      <c r="K9" s="15" t="s">
        <v>393</v>
      </c>
      <c r="L9" s="235"/>
      <c r="M9" s="148" t="s">
        <v>258</v>
      </c>
      <c r="N9" s="148" t="s">
        <v>381</v>
      </c>
      <c r="O9" s="14" t="s">
        <v>216</v>
      </c>
      <c r="P9" s="238"/>
      <c r="Q9" s="147" t="s">
        <v>399</v>
      </c>
      <c r="R9" s="51"/>
      <c r="S9" s="52"/>
    </row>
    <row r="10" spans="1:19" ht="18.75" customHeight="1">
      <c r="A10" s="79">
        <v>20001612</v>
      </c>
      <c r="B10" s="82" t="s">
        <v>92</v>
      </c>
      <c r="C10" s="82">
        <v>2</v>
      </c>
      <c r="D10" s="83">
        <v>1</v>
      </c>
      <c r="E10" s="216" t="s">
        <v>418</v>
      </c>
      <c r="F10" s="53"/>
      <c r="G10" s="232"/>
      <c r="H10" s="137" t="s">
        <v>279</v>
      </c>
      <c r="I10" s="145" t="s">
        <v>264</v>
      </c>
      <c r="J10" s="9" t="s">
        <v>245</v>
      </c>
      <c r="K10" s="145" t="s">
        <v>394</v>
      </c>
      <c r="L10" s="235"/>
      <c r="M10" s="146" t="s">
        <v>276</v>
      </c>
      <c r="N10" s="146"/>
      <c r="O10" s="146"/>
      <c r="P10" s="238"/>
      <c r="Q10" s="145"/>
      <c r="R10" s="188"/>
      <c r="S10" s="201"/>
    </row>
    <row r="11" spans="1:19" ht="18.75" customHeight="1">
      <c r="A11" s="79"/>
      <c r="B11" s="82" t="s">
        <v>44</v>
      </c>
      <c r="C11" s="79"/>
      <c r="D11" s="81"/>
      <c r="E11" s="216"/>
      <c r="F11" s="47" t="s">
        <v>6</v>
      </c>
      <c r="G11" s="232"/>
      <c r="H11" s="164"/>
      <c r="I11" s="147"/>
      <c r="J11" s="146"/>
      <c r="K11" s="146"/>
      <c r="L11" s="235"/>
      <c r="M11" s="146"/>
      <c r="N11" s="146"/>
      <c r="O11" s="146"/>
      <c r="P11" s="238"/>
      <c r="Q11" s="147"/>
      <c r="R11" s="190"/>
      <c r="S11" s="202"/>
    </row>
    <row r="12" spans="1:19" ht="18.75" customHeight="1" thickBot="1">
      <c r="A12" s="79">
        <v>20001240</v>
      </c>
      <c r="B12" s="80" t="s">
        <v>129</v>
      </c>
      <c r="C12" s="96">
        <v>2</v>
      </c>
      <c r="D12" s="86">
        <v>1</v>
      </c>
      <c r="E12" s="216" t="s">
        <v>435</v>
      </c>
      <c r="F12" s="50"/>
      <c r="G12" s="232"/>
      <c r="H12" s="138" t="s">
        <v>277</v>
      </c>
      <c r="I12" s="148" t="s">
        <v>224</v>
      </c>
      <c r="J12" s="14" t="s">
        <v>246</v>
      </c>
      <c r="K12" s="148" t="s">
        <v>357</v>
      </c>
      <c r="L12" s="235"/>
      <c r="M12" s="14" t="s">
        <v>280</v>
      </c>
      <c r="N12" s="14"/>
      <c r="O12" s="14"/>
      <c r="P12" s="238"/>
      <c r="Q12" s="147" t="s">
        <v>259</v>
      </c>
      <c r="R12" s="192"/>
      <c r="S12" s="203"/>
    </row>
    <row r="13" spans="1:19" ht="18.75" customHeight="1">
      <c r="A13" s="79"/>
      <c r="B13" s="82" t="s">
        <v>45</v>
      </c>
      <c r="C13" s="79"/>
      <c r="D13" s="81"/>
      <c r="E13" s="216"/>
      <c r="F13" s="53"/>
      <c r="G13" s="232"/>
      <c r="H13" s="137" t="s">
        <v>278</v>
      </c>
      <c r="I13" s="145" t="s">
        <v>249</v>
      </c>
      <c r="J13" s="9" t="s">
        <v>245</v>
      </c>
      <c r="K13" s="10" t="s">
        <v>393</v>
      </c>
      <c r="L13" s="235"/>
      <c r="M13" s="251" t="s">
        <v>187</v>
      </c>
      <c r="N13" s="252"/>
      <c r="O13" s="194"/>
      <c r="P13" s="238"/>
      <c r="Q13" s="188"/>
      <c r="R13" s="45"/>
      <c r="S13" s="46"/>
    </row>
    <row r="14" spans="1:19" ht="18.75" customHeight="1">
      <c r="A14" s="79"/>
      <c r="B14" s="82" t="s">
        <v>46</v>
      </c>
      <c r="C14" s="82"/>
      <c r="D14" s="83"/>
      <c r="E14" s="216"/>
      <c r="F14" s="47" t="s">
        <v>7</v>
      </c>
      <c r="G14" s="232"/>
      <c r="H14" s="164"/>
      <c r="I14" s="147"/>
      <c r="J14" s="146"/>
      <c r="K14" s="146"/>
      <c r="L14" s="235"/>
      <c r="M14" s="240" t="s">
        <v>269</v>
      </c>
      <c r="N14" s="241"/>
      <c r="O14" s="195"/>
      <c r="P14" s="238"/>
      <c r="Q14" s="190"/>
      <c r="R14" s="48"/>
      <c r="S14" s="49"/>
    </row>
    <row r="15" spans="1:19" ht="18.75" customHeight="1" thickBot="1">
      <c r="A15" s="79"/>
      <c r="B15" s="82" t="s">
        <v>47</v>
      </c>
      <c r="C15" s="82"/>
      <c r="D15" s="83"/>
      <c r="E15" s="216"/>
      <c r="F15" s="50"/>
      <c r="G15" s="232"/>
      <c r="H15" s="138" t="s">
        <v>281</v>
      </c>
      <c r="I15" s="148" t="s">
        <v>224</v>
      </c>
      <c r="J15" s="14" t="s">
        <v>246</v>
      </c>
      <c r="K15" s="15" t="s">
        <v>357</v>
      </c>
      <c r="L15" s="235"/>
      <c r="M15" s="142" t="s">
        <v>282</v>
      </c>
      <c r="N15" s="143" t="s">
        <v>393</v>
      </c>
      <c r="O15" s="196"/>
      <c r="P15" s="238"/>
      <c r="Q15" s="192"/>
      <c r="R15" s="51"/>
      <c r="S15" s="52"/>
    </row>
    <row r="16" spans="1:19" ht="18.75" customHeight="1">
      <c r="A16" s="79">
        <v>21042228</v>
      </c>
      <c r="B16" s="82" t="s">
        <v>135</v>
      </c>
      <c r="C16" s="96">
        <v>2</v>
      </c>
      <c r="D16" s="86">
        <v>2</v>
      </c>
      <c r="E16" s="216" t="s">
        <v>412</v>
      </c>
      <c r="F16" s="53"/>
      <c r="G16" s="232"/>
      <c r="H16" s="137" t="s">
        <v>283</v>
      </c>
      <c r="I16" s="145" t="s">
        <v>248</v>
      </c>
      <c r="J16" s="10"/>
      <c r="K16" s="9"/>
      <c r="L16" s="235"/>
      <c r="M16" s="48"/>
      <c r="N16" s="48"/>
      <c r="O16" s="9" t="s">
        <v>245</v>
      </c>
      <c r="P16" s="238"/>
      <c r="Q16" s="145" t="s">
        <v>191</v>
      </c>
      <c r="R16" s="45"/>
      <c r="S16" s="46"/>
    </row>
    <row r="17" spans="1:19" ht="18.75" customHeight="1">
      <c r="A17" s="79"/>
      <c r="B17" s="82" t="s">
        <v>48</v>
      </c>
      <c r="C17" s="82"/>
      <c r="D17" s="83"/>
      <c r="E17" s="216"/>
      <c r="F17" s="47" t="s">
        <v>8</v>
      </c>
      <c r="G17" s="232"/>
      <c r="H17" s="164"/>
      <c r="I17" s="147"/>
      <c r="J17" s="24"/>
      <c r="K17" s="146"/>
      <c r="L17" s="235"/>
      <c r="M17" s="48"/>
      <c r="N17" s="48"/>
      <c r="O17" s="146"/>
      <c r="P17" s="238"/>
      <c r="Q17" s="147"/>
      <c r="R17" s="48"/>
      <c r="S17" s="49"/>
    </row>
    <row r="18" spans="1:19" ht="18.75" customHeight="1">
      <c r="A18" s="79">
        <v>21042511</v>
      </c>
      <c r="B18" s="82" t="s">
        <v>136</v>
      </c>
      <c r="C18" s="82">
        <v>4</v>
      </c>
      <c r="D18" s="83">
        <v>2</v>
      </c>
      <c r="E18" s="216" t="s">
        <v>437</v>
      </c>
      <c r="F18" s="50"/>
      <c r="G18" s="232"/>
      <c r="H18" s="138"/>
      <c r="I18" s="148" t="s">
        <v>249</v>
      </c>
      <c r="J18" s="15"/>
      <c r="K18" s="14"/>
      <c r="L18" s="235"/>
      <c r="M18" s="51"/>
      <c r="N18" s="51"/>
      <c r="O18" s="14" t="s">
        <v>246</v>
      </c>
      <c r="P18" s="238"/>
      <c r="Q18" s="147" t="s">
        <v>393</v>
      </c>
      <c r="R18" s="51"/>
      <c r="S18" s="52"/>
    </row>
    <row r="19" spans="1:19" ht="18.75" customHeight="1">
      <c r="A19" s="79">
        <v>21042512</v>
      </c>
      <c r="B19" s="82" t="s">
        <v>137</v>
      </c>
      <c r="C19" s="96">
        <v>4</v>
      </c>
      <c r="D19" s="86">
        <v>2</v>
      </c>
      <c r="E19" s="216" t="s">
        <v>361</v>
      </c>
      <c r="F19" s="53"/>
      <c r="G19" s="232"/>
      <c r="H19" s="137" t="s">
        <v>281</v>
      </c>
      <c r="I19" s="145" t="s">
        <v>224</v>
      </c>
      <c r="J19" s="9" t="s">
        <v>245</v>
      </c>
      <c r="K19" s="10" t="s">
        <v>357</v>
      </c>
      <c r="L19" s="235"/>
      <c r="M19" s="145" t="s">
        <v>284</v>
      </c>
      <c r="N19" s="145"/>
      <c r="O19" s="9" t="s">
        <v>285</v>
      </c>
      <c r="P19" s="238"/>
      <c r="Q19" s="145"/>
      <c r="R19" s="45"/>
      <c r="S19" s="46"/>
    </row>
    <row r="20" spans="1:19" ht="18.75" customHeight="1">
      <c r="A20" s="79">
        <v>21042513</v>
      </c>
      <c r="B20" s="82" t="s">
        <v>134</v>
      </c>
      <c r="C20" s="82">
        <v>4</v>
      </c>
      <c r="D20" s="83">
        <v>2</v>
      </c>
      <c r="E20" s="221" t="s">
        <v>438</v>
      </c>
      <c r="F20" s="47" t="s">
        <v>9</v>
      </c>
      <c r="G20" s="232"/>
      <c r="H20" s="164"/>
      <c r="I20" s="147"/>
      <c r="J20" s="146"/>
      <c r="K20" s="146"/>
      <c r="L20" s="235"/>
      <c r="M20" s="147"/>
      <c r="N20" s="147"/>
      <c r="O20" s="146"/>
      <c r="P20" s="238"/>
      <c r="Q20" s="147"/>
      <c r="R20" s="48"/>
      <c r="S20" s="49"/>
    </row>
    <row r="21" spans="1:19" ht="18.75" customHeight="1">
      <c r="A21" s="79">
        <v>21042517</v>
      </c>
      <c r="B21" s="82" t="s">
        <v>138</v>
      </c>
      <c r="C21" s="82">
        <v>4</v>
      </c>
      <c r="D21" s="83">
        <v>2</v>
      </c>
      <c r="E21" s="216" t="s">
        <v>361</v>
      </c>
      <c r="F21" s="50"/>
      <c r="G21" s="233"/>
      <c r="H21" s="138" t="s">
        <v>279</v>
      </c>
      <c r="I21" s="148" t="s">
        <v>264</v>
      </c>
      <c r="J21" s="14" t="s">
        <v>246</v>
      </c>
      <c r="K21" s="15" t="s">
        <v>394</v>
      </c>
      <c r="L21" s="236"/>
      <c r="M21" s="148" t="s">
        <v>223</v>
      </c>
      <c r="N21" s="148" t="s">
        <v>384</v>
      </c>
      <c r="O21" s="14" t="s">
        <v>207</v>
      </c>
      <c r="P21" s="239"/>
      <c r="Q21" s="147" t="s">
        <v>441</v>
      </c>
      <c r="R21" s="51"/>
      <c r="S21" s="52"/>
    </row>
    <row r="22" spans="1:19" ht="18.75" customHeight="1">
      <c r="A22" s="79"/>
      <c r="B22" s="82" t="s">
        <v>49</v>
      </c>
      <c r="C22" s="82"/>
      <c r="D22" s="83"/>
      <c r="E22" s="216"/>
      <c r="F22" s="3"/>
      <c r="G22" s="23"/>
      <c r="H22" s="24"/>
      <c r="I22" s="24"/>
      <c r="J22" s="24"/>
      <c r="K22" s="24"/>
      <c r="L22" s="24"/>
      <c r="M22" s="24"/>
      <c r="N22" s="24"/>
      <c r="O22" s="24"/>
      <c r="P22" s="10"/>
      <c r="Q22" s="10"/>
      <c r="R22" s="10"/>
      <c r="S22" s="7"/>
    </row>
    <row r="23" spans="1:19" ht="18.75" customHeight="1">
      <c r="A23" s="79">
        <v>21045001</v>
      </c>
      <c r="B23" s="82" t="s">
        <v>132</v>
      </c>
      <c r="C23" s="82">
        <v>4</v>
      </c>
      <c r="D23" s="83">
        <v>4</v>
      </c>
      <c r="E23" s="216" t="s">
        <v>257</v>
      </c>
      <c r="F23" s="5"/>
      <c r="G23" s="2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6"/>
    </row>
    <row r="24" spans="1:19" ht="18.75" customHeight="1">
      <c r="A24" s="79"/>
      <c r="B24" s="82" t="s">
        <v>50</v>
      </c>
      <c r="C24" s="82"/>
      <c r="D24" s="83"/>
      <c r="E24" s="216"/>
      <c r="F24" s="5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6"/>
    </row>
    <row r="25" spans="1:19" ht="18.75" customHeight="1">
      <c r="A25" s="79">
        <v>21044502</v>
      </c>
      <c r="B25" s="82" t="s">
        <v>139</v>
      </c>
      <c r="C25" s="82">
        <v>8</v>
      </c>
      <c r="D25" s="83">
        <v>4</v>
      </c>
      <c r="E25" s="216" t="s">
        <v>442</v>
      </c>
      <c r="F25" s="27"/>
      <c r="G25" s="25"/>
      <c r="H25" s="28"/>
      <c r="I25" s="29"/>
      <c r="J25" s="30"/>
      <c r="K25" s="33" t="s">
        <v>23</v>
      </c>
      <c r="L25" s="31"/>
      <c r="M25" s="31"/>
      <c r="N25" s="31"/>
      <c r="O25" s="31"/>
      <c r="P25" s="245" t="s">
        <v>10</v>
      </c>
      <c r="Q25" s="245"/>
      <c r="R25" s="245"/>
      <c r="S25" s="26"/>
    </row>
    <row r="26" spans="1:19" ht="18.75" customHeight="1">
      <c r="A26" s="79"/>
      <c r="B26" s="82" t="s">
        <v>56</v>
      </c>
      <c r="C26" s="82"/>
      <c r="D26" s="83"/>
      <c r="E26" s="216"/>
      <c r="F26" s="32"/>
      <c r="G26" s="33"/>
      <c r="H26" s="28"/>
      <c r="I26" s="30"/>
      <c r="J26" s="30"/>
      <c r="K26" s="35"/>
      <c r="L26" s="244" t="s">
        <v>38</v>
      </c>
      <c r="M26" s="244"/>
      <c r="N26" s="244"/>
      <c r="O26" s="244"/>
      <c r="P26" s="33"/>
      <c r="Q26" s="33"/>
      <c r="R26" s="33"/>
      <c r="S26" s="6"/>
    </row>
    <row r="27" spans="1:19" ht="18.75" customHeight="1">
      <c r="A27" s="79"/>
      <c r="B27" s="82" t="s">
        <v>52</v>
      </c>
      <c r="C27" s="82"/>
      <c r="D27" s="83"/>
      <c r="E27" s="216"/>
      <c r="F27" s="22"/>
      <c r="G27" s="28"/>
      <c r="H27" s="28"/>
      <c r="I27" s="29"/>
      <c r="J27" s="30"/>
      <c r="K27" s="35"/>
      <c r="L27" s="72"/>
      <c r="M27" s="33"/>
      <c r="N27" s="33"/>
      <c r="O27" s="33"/>
      <c r="P27" s="33"/>
      <c r="Q27" s="33"/>
      <c r="R27" s="33"/>
      <c r="S27" s="6"/>
    </row>
    <row r="28" spans="1:19" ht="18.75" customHeight="1">
      <c r="A28" s="79">
        <v>20020005</v>
      </c>
      <c r="B28" s="82" t="s">
        <v>82</v>
      </c>
      <c r="C28" s="82">
        <v>2</v>
      </c>
      <c r="D28" s="86" t="s">
        <v>53</v>
      </c>
      <c r="E28" s="216" t="s">
        <v>438</v>
      </c>
      <c r="F28" s="22"/>
      <c r="G28" s="28"/>
      <c r="H28" s="28"/>
      <c r="I28" s="29"/>
      <c r="J28" s="30"/>
      <c r="K28" s="33" t="s">
        <v>23</v>
      </c>
      <c r="L28" s="31"/>
      <c r="M28" s="31"/>
      <c r="N28" s="31"/>
      <c r="O28" s="31"/>
      <c r="P28" s="245" t="s">
        <v>39</v>
      </c>
      <c r="Q28" s="245"/>
      <c r="R28" s="245"/>
      <c r="S28" s="246"/>
    </row>
    <row r="29" spans="1:19" ht="18.75" customHeight="1">
      <c r="A29" s="79"/>
      <c r="B29" s="82"/>
      <c r="C29" s="82"/>
      <c r="D29" s="83"/>
      <c r="E29" s="216"/>
      <c r="F29" s="40"/>
      <c r="G29" s="33"/>
      <c r="H29" s="28"/>
      <c r="I29" s="30"/>
      <c r="J29" s="24"/>
      <c r="K29" s="24"/>
      <c r="L29" s="244" t="s">
        <v>40</v>
      </c>
      <c r="M29" s="244"/>
      <c r="N29" s="244"/>
      <c r="O29" s="244"/>
      <c r="P29" s="33"/>
      <c r="Q29" s="33"/>
      <c r="R29" s="33"/>
      <c r="S29" s="6"/>
    </row>
    <row r="30" spans="1:19" ht="18.75" customHeight="1">
      <c r="A30" s="87"/>
      <c r="B30" s="98"/>
      <c r="C30" s="87"/>
      <c r="D30" s="103"/>
      <c r="E30" s="216"/>
      <c r="F30" s="22"/>
      <c r="G30" s="33"/>
      <c r="H30" s="30"/>
      <c r="I30" s="28"/>
      <c r="J30" s="24"/>
      <c r="K30" s="28"/>
      <c r="L30" s="28"/>
      <c r="M30" s="28"/>
      <c r="N30" s="28"/>
      <c r="O30" s="28"/>
      <c r="P30" s="28"/>
      <c r="Q30" s="28"/>
      <c r="R30" s="33"/>
      <c r="S30" s="6"/>
    </row>
    <row r="31" spans="1:19" ht="18.75" customHeight="1">
      <c r="A31" s="108"/>
      <c r="B31" s="109"/>
      <c r="C31" s="108"/>
      <c r="D31" s="110"/>
      <c r="E31" s="217"/>
      <c r="F31" s="1" t="s">
        <v>37</v>
      </c>
      <c r="G31" s="40"/>
      <c r="H31" s="40"/>
      <c r="I31" s="40"/>
      <c r="J31" s="40"/>
      <c r="K31" s="41"/>
      <c r="L31" s="36"/>
      <c r="M31" s="36"/>
      <c r="N31" s="36"/>
      <c r="O31" s="36"/>
      <c r="P31" s="33"/>
      <c r="Q31" s="33"/>
      <c r="R31" s="33"/>
      <c r="S31" s="6"/>
    </row>
    <row r="32" spans="1:19" ht="18.75" customHeight="1">
      <c r="A32" s="256" t="s">
        <v>24</v>
      </c>
      <c r="B32" s="248"/>
      <c r="C32" s="75">
        <f>SUM(C7:C31)</f>
        <v>38</v>
      </c>
      <c r="D32" s="76">
        <f>SUM(D7:D31)</f>
        <v>21</v>
      </c>
      <c r="E32" s="218"/>
      <c r="F32" s="12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</row>
  </sheetData>
  <sheetProtection/>
  <mergeCells count="20">
    <mergeCell ref="B1:R1"/>
    <mergeCell ref="B2:R2"/>
    <mergeCell ref="G7:G21"/>
    <mergeCell ref="L7:L21"/>
    <mergeCell ref="P7:P21"/>
    <mergeCell ref="B4:B6"/>
    <mergeCell ref="C4:C6"/>
    <mergeCell ref="D4:D6"/>
    <mergeCell ref="E4:E6"/>
    <mergeCell ref="R3:S3"/>
    <mergeCell ref="A32:B32"/>
    <mergeCell ref="P28:S28"/>
    <mergeCell ref="F4:F5"/>
    <mergeCell ref="A4:A6"/>
    <mergeCell ref="B3:Q3"/>
    <mergeCell ref="L26:O26"/>
    <mergeCell ref="P25:R25"/>
    <mergeCell ref="L29:O29"/>
    <mergeCell ref="M13:N13"/>
    <mergeCell ref="M14:N14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2"/>
  <sheetViews>
    <sheetView zoomScale="130" zoomScaleNormal="130" zoomScalePageLayoutView="0" workbookViewId="0" topLeftCell="A1">
      <selection activeCell="K23" sqref="K23"/>
    </sheetView>
  </sheetViews>
  <sheetFormatPr defaultColWidth="9.33203125" defaultRowHeight="18.75" customHeight="1"/>
  <cols>
    <col min="1" max="1" width="8.83203125" style="39" customWidth="1"/>
    <col min="2" max="2" width="25.83203125" style="2" customWidth="1"/>
    <col min="3" max="4" width="3.83203125" style="39" customWidth="1"/>
    <col min="5" max="5" width="25.83203125" style="219" customWidth="1"/>
    <col min="6" max="6" width="9.83203125" style="2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2" customWidth="1"/>
    <col min="20" max="16384" width="9.33203125" style="2" customWidth="1"/>
  </cols>
  <sheetData>
    <row r="1" spans="1:19" ht="18.75" customHeight="1">
      <c r="A1" s="3"/>
      <c r="B1" s="229" t="s">
        <v>0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4"/>
    </row>
    <row r="2" spans="1:19" ht="18.75" customHeight="1">
      <c r="A2" s="5"/>
      <c r="B2" s="230" t="s">
        <v>110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6"/>
    </row>
    <row r="3" spans="1:19" ht="18.75" customHeight="1">
      <c r="A3" s="5"/>
      <c r="B3" s="243" t="s">
        <v>167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30" t="s">
        <v>101</v>
      </c>
      <c r="S3" s="242"/>
    </row>
    <row r="4" spans="1:19" ht="18.75" customHeight="1">
      <c r="A4" s="226" t="s">
        <v>2</v>
      </c>
      <c r="B4" s="226" t="s">
        <v>3</v>
      </c>
      <c r="C4" s="226" t="s">
        <v>11</v>
      </c>
      <c r="D4" s="226" t="s">
        <v>4</v>
      </c>
      <c r="E4" s="226" t="s">
        <v>32</v>
      </c>
      <c r="F4" s="226" t="s">
        <v>1</v>
      </c>
      <c r="G4" s="8" t="s">
        <v>12</v>
      </c>
      <c r="H4" s="9" t="s">
        <v>13</v>
      </c>
      <c r="I4" s="8" t="s">
        <v>14</v>
      </c>
      <c r="J4" s="132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20</v>
      </c>
      <c r="P4" s="9" t="s">
        <v>21</v>
      </c>
      <c r="Q4" s="9" t="s">
        <v>25</v>
      </c>
      <c r="R4" s="9" t="s">
        <v>26</v>
      </c>
      <c r="S4" s="11" t="s">
        <v>27</v>
      </c>
    </row>
    <row r="5" spans="1:19" ht="18.75" customHeight="1">
      <c r="A5" s="227"/>
      <c r="B5" s="227"/>
      <c r="C5" s="227"/>
      <c r="D5" s="227"/>
      <c r="E5" s="227"/>
      <c r="F5" s="228"/>
      <c r="G5" s="13" t="s">
        <v>13</v>
      </c>
      <c r="H5" s="14" t="s">
        <v>14</v>
      </c>
      <c r="I5" s="13" t="s">
        <v>15</v>
      </c>
      <c r="J5" s="133" t="s">
        <v>16</v>
      </c>
      <c r="K5" s="14" t="s">
        <v>17</v>
      </c>
      <c r="L5" s="16" t="s">
        <v>18</v>
      </c>
      <c r="M5" s="14" t="s">
        <v>19</v>
      </c>
      <c r="N5" s="14" t="s">
        <v>20</v>
      </c>
      <c r="O5" s="17" t="s">
        <v>21</v>
      </c>
      <c r="P5" s="17" t="s">
        <v>25</v>
      </c>
      <c r="Q5" s="14" t="s">
        <v>26</v>
      </c>
      <c r="R5" s="14" t="s">
        <v>27</v>
      </c>
      <c r="S5" s="17" t="s">
        <v>28</v>
      </c>
    </row>
    <row r="6" spans="1:19" ht="18.75" customHeight="1">
      <c r="A6" s="228"/>
      <c r="B6" s="228"/>
      <c r="C6" s="228"/>
      <c r="D6" s="228"/>
      <c r="E6" s="228"/>
      <c r="F6" s="18" t="s">
        <v>30</v>
      </c>
      <c r="G6" s="19"/>
      <c r="H6" s="9">
        <v>1</v>
      </c>
      <c r="I6" s="8">
        <v>2</v>
      </c>
      <c r="J6" s="132">
        <v>3</v>
      </c>
      <c r="K6" s="9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9">
        <v>10</v>
      </c>
      <c r="R6" s="9">
        <v>11</v>
      </c>
      <c r="S6" s="21">
        <v>12</v>
      </c>
    </row>
    <row r="7" spans="1:19" ht="18.75" customHeight="1">
      <c r="A7" s="117"/>
      <c r="B7" s="106" t="s">
        <v>95</v>
      </c>
      <c r="C7" s="117"/>
      <c r="D7" s="118"/>
      <c r="E7" s="215"/>
      <c r="F7" s="44"/>
      <c r="G7" s="231" t="s">
        <v>22</v>
      </c>
      <c r="H7" s="188"/>
      <c r="I7" s="189"/>
      <c r="J7" s="132" t="s">
        <v>289</v>
      </c>
      <c r="K7" s="9"/>
      <c r="L7" s="234" t="s">
        <v>31</v>
      </c>
      <c r="M7" s="9"/>
      <c r="N7" s="9"/>
      <c r="O7" s="9" t="s">
        <v>292</v>
      </c>
      <c r="P7" s="237" t="s">
        <v>29</v>
      </c>
      <c r="Q7" s="9"/>
      <c r="R7" s="9"/>
      <c r="S7" s="46"/>
    </row>
    <row r="8" spans="1:19" ht="18.75" customHeight="1">
      <c r="A8" s="82">
        <v>31000002</v>
      </c>
      <c r="B8" s="80" t="s">
        <v>104</v>
      </c>
      <c r="C8" s="82">
        <v>4</v>
      </c>
      <c r="D8" s="83">
        <v>2</v>
      </c>
      <c r="E8" s="216" t="s">
        <v>457</v>
      </c>
      <c r="F8" s="47" t="s">
        <v>5</v>
      </c>
      <c r="G8" s="232"/>
      <c r="H8" s="190"/>
      <c r="I8" s="191"/>
      <c r="J8" s="165"/>
      <c r="K8" s="146"/>
      <c r="L8" s="235"/>
      <c r="M8" s="146"/>
      <c r="N8" s="146"/>
      <c r="O8" s="146"/>
      <c r="P8" s="238"/>
      <c r="Q8" s="146"/>
      <c r="R8" s="146"/>
      <c r="S8" s="49"/>
    </row>
    <row r="9" spans="1:19" ht="18.75" customHeight="1">
      <c r="A9" s="82">
        <v>31050004</v>
      </c>
      <c r="B9" s="82" t="s">
        <v>140</v>
      </c>
      <c r="C9" s="82">
        <v>3</v>
      </c>
      <c r="D9" s="83">
        <v>2</v>
      </c>
      <c r="E9" s="216" t="s">
        <v>369</v>
      </c>
      <c r="F9" s="50"/>
      <c r="G9" s="232"/>
      <c r="H9" s="192"/>
      <c r="I9" s="193"/>
      <c r="J9" s="136" t="s">
        <v>290</v>
      </c>
      <c r="K9" s="51"/>
      <c r="L9" s="235"/>
      <c r="M9" s="14"/>
      <c r="N9" s="14" t="s">
        <v>291</v>
      </c>
      <c r="O9" s="14" t="s">
        <v>293</v>
      </c>
      <c r="P9" s="238"/>
      <c r="Q9" s="14"/>
      <c r="R9" s="14" t="s">
        <v>294</v>
      </c>
      <c r="S9" s="52"/>
    </row>
    <row r="10" spans="1:19" ht="18.75" customHeight="1">
      <c r="A10" s="82">
        <v>31050005</v>
      </c>
      <c r="B10" s="82" t="s">
        <v>141</v>
      </c>
      <c r="C10" s="82">
        <v>4</v>
      </c>
      <c r="D10" s="83">
        <v>3</v>
      </c>
      <c r="E10" s="216" t="s">
        <v>454</v>
      </c>
      <c r="F10" s="53"/>
      <c r="G10" s="232"/>
      <c r="H10" s="45"/>
      <c r="I10" s="62" t="s">
        <v>295</v>
      </c>
      <c r="J10" s="137"/>
      <c r="K10" s="9" t="s">
        <v>298</v>
      </c>
      <c r="L10" s="235"/>
      <c r="M10" s="9"/>
      <c r="N10" s="9"/>
      <c r="O10" s="9" t="s">
        <v>299</v>
      </c>
      <c r="P10" s="238"/>
      <c r="Q10" s="9"/>
      <c r="R10" s="9"/>
      <c r="S10" s="9"/>
    </row>
    <row r="11" spans="1:19" ht="18.75" customHeight="1">
      <c r="A11" s="79"/>
      <c r="B11" s="80" t="s">
        <v>42</v>
      </c>
      <c r="C11" s="101"/>
      <c r="D11" s="102"/>
      <c r="E11" s="216"/>
      <c r="F11" s="47" t="s">
        <v>6</v>
      </c>
      <c r="G11" s="232"/>
      <c r="H11" s="48"/>
      <c r="I11" s="183"/>
      <c r="J11" s="164"/>
      <c r="K11" s="146"/>
      <c r="L11" s="235"/>
      <c r="M11" s="146"/>
      <c r="N11" s="146"/>
      <c r="O11" s="146"/>
      <c r="P11" s="238"/>
      <c r="Q11" s="146"/>
      <c r="R11" s="146"/>
      <c r="S11" s="146"/>
    </row>
    <row r="12" spans="1:19" ht="18.75" customHeight="1" thickBot="1">
      <c r="A12" s="82"/>
      <c r="B12" s="80" t="s">
        <v>43</v>
      </c>
      <c r="C12" s="82"/>
      <c r="D12" s="83"/>
      <c r="E12" s="216"/>
      <c r="F12" s="50"/>
      <c r="G12" s="232"/>
      <c r="H12" s="51"/>
      <c r="I12" s="63" t="s">
        <v>296</v>
      </c>
      <c r="J12" s="138" t="s">
        <v>297</v>
      </c>
      <c r="K12" s="14" t="s">
        <v>242</v>
      </c>
      <c r="L12" s="235"/>
      <c r="M12" s="14"/>
      <c r="N12" s="14" t="s">
        <v>370</v>
      </c>
      <c r="O12" s="14" t="s">
        <v>275</v>
      </c>
      <c r="P12" s="238"/>
      <c r="Q12" s="2"/>
      <c r="R12" s="151"/>
      <c r="S12" s="14" t="s">
        <v>389</v>
      </c>
    </row>
    <row r="13" spans="1:19" ht="18.75" customHeight="1">
      <c r="A13" s="82">
        <v>30001101</v>
      </c>
      <c r="B13" s="82" t="s">
        <v>105</v>
      </c>
      <c r="C13" s="82">
        <v>3</v>
      </c>
      <c r="D13" s="83">
        <v>3</v>
      </c>
      <c r="E13" s="216" t="s">
        <v>286</v>
      </c>
      <c r="F13" s="53"/>
      <c r="G13" s="232"/>
      <c r="H13" s="45"/>
      <c r="I13" s="58" t="s">
        <v>300</v>
      </c>
      <c r="J13" s="149"/>
      <c r="K13" s="146"/>
      <c r="L13" s="235"/>
      <c r="M13" s="251" t="s">
        <v>187</v>
      </c>
      <c r="N13" s="252"/>
      <c r="O13" s="145"/>
      <c r="P13" s="238"/>
      <c r="Q13" s="145" t="s">
        <v>302</v>
      </c>
      <c r="R13" s="145"/>
      <c r="S13" s="9"/>
    </row>
    <row r="14" spans="1:19" ht="18.75" customHeight="1">
      <c r="A14" s="82">
        <v>30001202</v>
      </c>
      <c r="B14" s="82" t="s">
        <v>84</v>
      </c>
      <c r="C14" s="82">
        <v>3</v>
      </c>
      <c r="D14" s="83">
        <v>2</v>
      </c>
      <c r="E14" s="216" t="s">
        <v>362</v>
      </c>
      <c r="F14" s="47" t="s">
        <v>7</v>
      </c>
      <c r="G14" s="232"/>
      <c r="H14" s="48"/>
      <c r="I14" s="150"/>
      <c r="J14" s="149"/>
      <c r="K14" s="146"/>
      <c r="L14" s="235"/>
      <c r="M14" s="240" t="s">
        <v>301</v>
      </c>
      <c r="N14" s="241"/>
      <c r="O14" s="147"/>
      <c r="P14" s="238"/>
      <c r="Q14" s="147"/>
      <c r="R14" s="147"/>
      <c r="S14" s="146"/>
    </row>
    <row r="15" spans="1:19" ht="18.75" customHeight="1" thickBot="1">
      <c r="A15" s="82">
        <v>30001301</v>
      </c>
      <c r="B15" s="82" t="s">
        <v>142</v>
      </c>
      <c r="C15" s="82">
        <v>1</v>
      </c>
      <c r="D15" s="86">
        <v>1</v>
      </c>
      <c r="E15" s="216" t="s">
        <v>287</v>
      </c>
      <c r="F15" s="50"/>
      <c r="G15" s="232"/>
      <c r="H15" s="51"/>
      <c r="I15" s="59" t="s">
        <v>263</v>
      </c>
      <c r="J15" s="17"/>
      <c r="K15" s="14"/>
      <c r="L15" s="235"/>
      <c r="M15" s="142" t="s">
        <v>346</v>
      </c>
      <c r="N15" s="143" t="s">
        <v>389</v>
      </c>
      <c r="O15" s="147" t="s">
        <v>456</v>
      </c>
      <c r="P15" s="238"/>
      <c r="Q15" s="148" t="s">
        <v>242</v>
      </c>
      <c r="R15" s="148"/>
      <c r="S15" s="14" t="s">
        <v>370</v>
      </c>
    </row>
    <row r="16" spans="1:19" ht="18.75" customHeight="1">
      <c r="A16" s="82">
        <v>30001605</v>
      </c>
      <c r="B16" s="82" t="s">
        <v>143</v>
      </c>
      <c r="C16" s="82">
        <v>2</v>
      </c>
      <c r="D16" s="83">
        <v>2</v>
      </c>
      <c r="E16" s="216" t="s">
        <v>363</v>
      </c>
      <c r="F16" s="53"/>
      <c r="G16" s="232"/>
      <c r="H16" s="45"/>
      <c r="I16" s="64" t="s">
        <v>304</v>
      </c>
      <c r="J16" s="132" t="s">
        <v>305</v>
      </c>
      <c r="K16" s="9"/>
      <c r="L16" s="235"/>
      <c r="M16" s="183"/>
      <c r="N16" s="146" t="s">
        <v>309</v>
      </c>
      <c r="O16" s="9"/>
      <c r="P16" s="238"/>
      <c r="Q16" s="145"/>
      <c r="R16" s="145" t="s">
        <v>295</v>
      </c>
      <c r="S16" s="145"/>
    </row>
    <row r="17" spans="1:19" ht="18.75" customHeight="1">
      <c r="A17" s="82"/>
      <c r="B17" s="82" t="s">
        <v>44</v>
      </c>
      <c r="C17" s="82"/>
      <c r="D17" s="83"/>
      <c r="E17" s="216"/>
      <c r="F17" s="47" t="s">
        <v>8</v>
      </c>
      <c r="G17" s="232"/>
      <c r="H17" s="48"/>
      <c r="I17" s="65" t="s">
        <v>197</v>
      </c>
      <c r="J17" s="165"/>
      <c r="K17" s="146"/>
      <c r="L17" s="235"/>
      <c r="M17" s="183"/>
      <c r="N17" s="146"/>
      <c r="O17" s="146"/>
      <c r="P17" s="238"/>
      <c r="Q17" s="147"/>
      <c r="R17" s="147"/>
      <c r="S17" s="147"/>
    </row>
    <row r="18" spans="1:19" ht="18.75" customHeight="1">
      <c r="A18" s="82">
        <v>30001427</v>
      </c>
      <c r="B18" s="80" t="s">
        <v>97</v>
      </c>
      <c r="C18" s="82">
        <v>4</v>
      </c>
      <c r="D18" s="83">
        <v>3</v>
      </c>
      <c r="E18" s="216" t="s">
        <v>364</v>
      </c>
      <c r="F18" s="50"/>
      <c r="G18" s="232"/>
      <c r="H18" s="51"/>
      <c r="I18" s="66" t="s">
        <v>199</v>
      </c>
      <c r="J18" s="136" t="s">
        <v>306</v>
      </c>
      <c r="K18" s="51"/>
      <c r="L18" s="235"/>
      <c r="M18" s="183" t="s">
        <v>307</v>
      </c>
      <c r="N18" s="51" t="s">
        <v>308</v>
      </c>
      <c r="O18" s="51"/>
      <c r="P18" s="238"/>
      <c r="Q18" s="147" t="s">
        <v>310</v>
      </c>
      <c r="R18" s="148" t="s">
        <v>296</v>
      </c>
      <c r="S18" s="148" t="s">
        <v>297</v>
      </c>
    </row>
    <row r="19" spans="1:19" ht="18.75" customHeight="1">
      <c r="A19" s="82"/>
      <c r="B19" s="80" t="s">
        <v>45</v>
      </c>
      <c r="C19" s="82"/>
      <c r="D19" s="83"/>
      <c r="E19" s="216"/>
      <c r="F19" s="53"/>
      <c r="G19" s="232"/>
      <c r="H19" s="45"/>
      <c r="I19" s="64"/>
      <c r="J19" s="204"/>
      <c r="K19" s="205"/>
      <c r="L19" s="235"/>
      <c r="M19" s="145" t="s">
        <v>311</v>
      </c>
      <c r="N19" s="145"/>
      <c r="O19" s="9" t="s">
        <v>313</v>
      </c>
      <c r="P19" s="238"/>
      <c r="Q19" s="8"/>
      <c r="R19" s="9"/>
      <c r="S19" s="9"/>
    </row>
    <row r="20" spans="1:19" ht="18.75" customHeight="1">
      <c r="A20" s="82"/>
      <c r="B20" s="80" t="s">
        <v>46</v>
      </c>
      <c r="C20" s="82"/>
      <c r="D20" s="83"/>
      <c r="E20" s="216"/>
      <c r="F20" s="47" t="s">
        <v>9</v>
      </c>
      <c r="G20" s="232"/>
      <c r="H20" s="48"/>
      <c r="I20" s="65"/>
      <c r="J20" s="206"/>
      <c r="K20" s="207"/>
      <c r="L20" s="235"/>
      <c r="M20" s="147"/>
      <c r="N20" s="147"/>
      <c r="O20" s="146"/>
      <c r="P20" s="238"/>
      <c r="Q20" s="172"/>
      <c r="R20" s="146"/>
      <c r="S20" s="146"/>
    </row>
    <row r="21" spans="1:19" ht="18.75" customHeight="1">
      <c r="A21" s="82">
        <v>31051001</v>
      </c>
      <c r="B21" s="82" t="s">
        <v>99</v>
      </c>
      <c r="C21" s="82">
        <v>4</v>
      </c>
      <c r="D21" s="83">
        <v>3</v>
      </c>
      <c r="E21" s="216" t="s">
        <v>439</v>
      </c>
      <c r="F21" s="50"/>
      <c r="G21" s="233"/>
      <c r="H21" s="51"/>
      <c r="I21" s="66"/>
      <c r="J21" s="208"/>
      <c r="K21" s="209"/>
      <c r="L21" s="236"/>
      <c r="M21" s="148" t="s">
        <v>213</v>
      </c>
      <c r="N21" s="148" t="s">
        <v>312</v>
      </c>
      <c r="O21" s="158" t="s">
        <v>204</v>
      </c>
      <c r="P21" s="239"/>
      <c r="Q21" s="2"/>
      <c r="R21" s="168"/>
      <c r="S21" s="158" t="s">
        <v>441</v>
      </c>
    </row>
    <row r="22" spans="1:19" ht="18.75" customHeight="1">
      <c r="A22" s="82">
        <v>31051002</v>
      </c>
      <c r="B22" s="82" t="s">
        <v>93</v>
      </c>
      <c r="C22" s="82">
        <v>3</v>
      </c>
      <c r="D22" s="83">
        <v>2</v>
      </c>
      <c r="E22" s="216" t="s">
        <v>369</v>
      </c>
      <c r="F22" s="71"/>
      <c r="G22" s="23"/>
      <c r="H22" s="24"/>
      <c r="I22" s="24"/>
      <c r="J22" s="24"/>
      <c r="K22" s="24"/>
      <c r="L22" s="24"/>
      <c r="M22" s="24"/>
      <c r="N22" s="24"/>
      <c r="O22" s="24"/>
      <c r="P22" s="10"/>
      <c r="Q22" s="10"/>
      <c r="R22" s="10"/>
      <c r="S22" s="7"/>
    </row>
    <row r="23" spans="1:19" ht="18.75" customHeight="1">
      <c r="A23" s="82">
        <v>30000202</v>
      </c>
      <c r="B23" s="82" t="s">
        <v>98</v>
      </c>
      <c r="C23" s="82">
        <v>4</v>
      </c>
      <c r="D23" s="83">
        <v>3</v>
      </c>
      <c r="E23" s="216" t="s">
        <v>288</v>
      </c>
      <c r="F23" s="22"/>
      <c r="G23" s="2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6"/>
    </row>
    <row r="24" spans="1:19" ht="18.75" customHeight="1">
      <c r="A24" s="82"/>
      <c r="B24" s="82" t="s">
        <v>47</v>
      </c>
      <c r="C24" s="82"/>
      <c r="D24" s="83"/>
      <c r="E24" s="216"/>
      <c r="F24" s="22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6"/>
    </row>
    <row r="25" spans="1:19" ht="18.75" customHeight="1">
      <c r="A25" s="82">
        <v>31052010</v>
      </c>
      <c r="B25" s="82" t="s">
        <v>144</v>
      </c>
      <c r="C25" s="82">
        <v>3</v>
      </c>
      <c r="D25" s="83">
        <v>2</v>
      </c>
      <c r="E25" s="216" t="s">
        <v>365</v>
      </c>
      <c r="F25" s="27"/>
      <c r="G25" s="25"/>
      <c r="H25" s="28"/>
      <c r="I25" s="29"/>
      <c r="J25" s="30"/>
      <c r="K25" s="33" t="s">
        <v>23</v>
      </c>
      <c r="L25" s="31"/>
      <c r="M25" s="31"/>
      <c r="N25" s="31"/>
      <c r="O25" s="31"/>
      <c r="P25" s="245" t="s">
        <v>10</v>
      </c>
      <c r="Q25" s="245"/>
      <c r="R25" s="245"/>
      <c r="S25" s="26"/>
    </row>
    <row r="26" spans="1:19" ht="18.75" customHeight="1">
      <c r="A26" s="82"/>
      <c r="B26" s="82" t="s">
        <v>71</v>
      </c>
      <c r="C26" s="82"/>
      <c r="D26" s="83"/>
      <c r="E26" s="216"/>
      <c r="F26" s="32"/>
      <c r="G26" s="33"/>
      <c r="H26" s="28"/>
      <c r="I26" s="30"/>
      <c r="J26" s="30"/>
      <c r="K26" s="35"/>
      <c r="L26" s="244" t="s">
        <v>38</v>
      </c>
      <c r="M26" s="244"/>
      <c r="N26" s="244"/>
      <c r="O26" s="244"/>
      <c r="P26" s="33"/>
      <c r="Q26" s="33"/>
      <c r="R26" s="33"/>
      <c r="S26" s="6"/>
    </row>
    <row r="27" spans="1:19" ht="18.75" customHeight="1">
      <c r="A27" s="82"/>
      <c r="B27" s="82" t="s">
        <v>49</v>
      </c>
      <c r="C27" s="82"/>
      <c r="D27" s="86"/>
      <c r="E27" s="216"/>
      <c r="F27" s="22"/>
      <c r="G27" s="28"/>
      <c r="H27" s="28"/>
      <c r="I27" s="29"/>
      <c r="J27" s="30"/>
      <c r="K27" s="35"/>
      <c r="L27" s="72"/>
      <c r="M27" s="33"/>
      <c r="N27" s="33"/>
      <c r="O27" s="33"/>
      <c r="P27" s="33"/>
      <c r="Q27" s="33"/>
      <c r="R27" s="33"/>
      <c r="S27" s="6"/>
    </row>
    <row r="28" spans="1:19" ht="18.75" customHeight="1">
      <c r="A28" s="82"/>
      <c r="B28" s="82" t="s">
        <v>72</v>
      </c>
      <c r="C28" s="82"/>
      <c r="D28" s="83"/>
      <c r="E28" s="216"/>
      <c r="F28" s="22"/>
      <c r="G28" s="28"/>
      <c r="H28" s="28"/>
      <c r="I28" s="29"/>
      <c r="J28" s="30"/>
      <c r="K28" s="33" t="s">
        <v>23</v>
      </c>
      <c r="L28" s="31"/>
      <c r="M28" s="31"/>
      <c r="N28" s="31"/>
      <c r="O28" s="31"/>
      <c r="P28" s="245" t="s">
        <v>39</v>
      </c>
      <c r="Q28" s="245"/>
      <c r="R28" s="245"/>
      <c r="S28" s="246"/>
    </row>
    <row r="29" spans="1:19" ht="18.75" customHeight="1">
      <c r="A29" s="82"/>
      <c r="B29" s="97" t="s">
        <v>51</v>
      </c>
      <c r="C29" s="82"/>
      <c r="D29" s="83"/>
      <c r="E29" s="216"/>
      <c r="F29" s="40"/>
      <c r="G29" s="33"/>
      <c r="H29" s="28"/>
      <c r="I29" s="30"/>
      <c r="J29" s="24"/>
      <c r="K29" s="24"/>
      <c r="L29" s="244" t="s">
        <v>40</v>
      </c>
      <c r="M29" s="244"/>
      <c r="N29" s="244"/>
      <c r="O29" s="244"/>
      <c r="P29" s="33"/>
      <c r="Q29" s="33"/>
      <c r="R29" s="33"/>
      <c r="S29" s="6"/>
    </row>
    <row r="30" spans="1:19" ht="18.75" customHeight="1">
      <c r="A30" s="82"/>
      <c r="B30" s="82" t="s">
        <v>52</v>
      </c>
      <c r="C30" s="82"/>
      <c r="D30" s="83"/>
      <c r="E30" s="216"/>
      <c r="F30" s="22"/>
      <c r="G30" s="33"/>
      <c r="H30" s="30"/>
      <c r="I30" s="28"/>
      <c r="J30" s="24"/>
      <c r="K30" s="28"/>
      <c r="L30" s="28"/>
      <c r="M30" s="28"/>
      <c r="N30" s="28"/>
      <c r="O30" s="28"/>
      <c r="P30" s="28"/>
      <c r="Q30" s="28"/>
      <c r="R30" s="33"/>
      <c r="S30" s="6"/>
    </row>
    <row r="31" spans="1:19" ht="18.75" customHeight="1">
      <c r="A31" s="122">
        <v>30002002</v>
      </c>
      <c r="B31" s="122" t="s">
        <v>68</v>
      </c>
      <c r="C31" s="122">
        <v>2</v>
      </c>
      <c r="D31" s="128" t="s">
        <v>53</v>
      </c>
      <c r="E31" s="222" t="s">
        <v>439</v>
      </c>
      <c r="F31" s="57" t="s">
        <v>73</v>
      </c>
      <c r="G31" s="40"/>
      <c r="H31" s="40"/>
      <c r="I31" s="40"/>
      <c r="J31" s="40"/>
      <c r="K31" s="28"/>
      <c r="L31" s="36"/>
      <c r="M31" s="36"/>
      <c r="N31" s="36"/>
      <c r="O31" s="41"/>
      <c r="P31" s="33"/>
      <c r="Q31" s="33"/>
      <c r="R31" s="33"/>
      <c r="S31" s="6"/>
    </row>
    <row r="32" spans="1:19" ht="18.75" customHeight="1">
      <c r="A32" s="61" t="s">
        <v>24</v>
      </c>
      <c r="B32" s="68" t="s">
        <v>24</v>
      </c>
      <c r="C32" s="77">
        <f>SUM(C8:C32)</f>
        <v>40</v>
      </c>
      <c r="D32" s="78">
        <f>SUM(D8:D32)</f>
        <v>28</v>
      </c>
      <c r="E32" s="224"/>
      <c r="F32" s="12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</row>
  </sheetData>
  <sheetProtection/>
  <mergeCells count="19">
    <mergeCell ref="P28:S28"/>
    <mergeCell ref="P25:R25"/>
    <mergeCell ref="L26:O26"/>
    <mergeCell ref="M14:N14"/>
    <mergeCell ref="F4:F5"/>
    <mergeCell ref="A4:A6"/>
    <mergeCell ref="B4:B6"/>
    <mergeCell ref="C4:C6"/>
    <mergeCell ref="D4:D6"/>
    <mergeCell ref="L29:O29"/>
    <mergeCell ref="B1:R1"/>
    <mergeCell ref="B2:R2"/>
    <mergeCell ref="G7:G21"/>
    <mergeCell ref="L7:L21"/>
    <mergeCell ref="P7:P21"/>
    <mergeCell ref="R3:S3"/>
    <mergeCell ref="B3:Q3"/>
    <mergeCell ref="E4:E6"/>
    <mergeCell ref="M13:N13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32"/>
  <sheetViews>
    <sheetView zoomScale="110" zoomScaleNormal="110" zoomScalePageLayoutView="0" workbookViewId="0" topLeftCell="A16">
      <selection activeCell="K23" sqref="K23"/>
    </sheetView>
  </sheetViews>
  <sheetFormatPr defaultColWidth="9.33203125" defaultRowHeight="18.75" customHeight="1"/>
  <cols>
    <col min="1" max="1" width="8.83203125" style="39" customWidth="1"/>
    <col min="2" max="2" width="25.83203125" style="2" customWidth="1"/>
    <col min="3" max="4" width="3.83203125" style="39" customWidth="1"/>
    <col min="5" max="5" width="25.83203125" style="219" customWidth="1"/>
    <col min="6" max="6" width="9.83203125" style="2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2" customWidth="1"/>
    <col min="20" max="16384" width="9.33203125" style="2" customWidth="1"/>
  </cols>
  <sheetData>
    <row r="1" spans="1:19" ht="18.75" customHeight="1">
      <c r="A1" s="3"/>
      <c r="B1" s="229" t="s">
        <v>0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4"/>
    </row>
    <row r="2" spans="1:19" ht="18.75" customHeight="1">
      <c r="A2" s="5"/>
      <c r="B2" s="230" t="s">
        <v>110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6"/>
    </row>
    <row r="3" spans="1:19" ht="18.75" customHeight="1">
      <c r="A3" s="5"/>
      <c r="B3" s="243" t="s">
        <v>102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30" t="s">
        <v>103</v>
      </c>
      <c r="S3" s="242"/>
    </row>
    <row r="4" spans="1:19" ht="18.75" customHeight="1">
      <c r="A4" s="226" t="s">
        <v>2</v>
      </c>
      <c r="B4" s="226" t="s">
        <v>3</v>
      </c>
      <c r="C4" s="226" t="s">
        <v>11</v>
      </c>
      <c r="D4" s="226" t="s">
        <v>4</v>
      </c>
      <c r="E4" s="226" t="s">
        <v>32</v>
      </c>
      <c r="F4" s="226" t="s">
        <v>1</v>
      </c>
      <c r="G4" s="8" t="s">
        <v>12</v>
      </c>
      <c r="H4" s="132" t="s">
        <v>13</v>
      </c>
      <c r="I4" s="8" t="s">
        <v>14</v>
      </c>
      <c r="J4" s="9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20</v>
      </c>
      <c r="P4" s="9" t="s">
        <v>21</v>
      </c>
      <c r="Q4" s="9" t="s">
        <v>25</v>
      </c>
      <c r="R4" s="9" t="s">
        <v>26</v>
      </c>
      <c r="S4" s="11" t="s">
        <v>27</v>
      </c>
    </row>
    <row r="5" spans="1:19" ht="18.75" customHeight="1">
      <c r="A5" s="227"/>
      <c r="B5" s="227"/>
      <c r="C5" s="227"/>
      <c r="D5" s="227"/>
      <c r="E5" s="227"/>
      <c r="F5" s="228"/>
      <c r="G5" s="13" t="s">
        <v>13</v>
      </c>
      <c r="H5" s="133" t="s">
        <v>14</v>
      </c>
      <c r="I5" s="13" t="s">
        <v>15</v>
      </c>
      <c r="J5" s="14" t="s">
        <v>16</v>
      </c>
      <c r="K5" s="14" t="s">
        <v>17</v>
      </c>
      <c r="L5" s="16" t="s">
        <v>18</v>
      </c>
      <c r="M5" s="14" t="s">
        <v>19</v>
      </c>
      <c r="N5" s="14" t="s">
        <v>20</v>
      </c>
      <c r="O5" s="17" t="s">
        <v>21</v>
      </c>
      <c r="P5" s="17" t="s">
        <v>25</v>
      </c>
      <c r="Q5" s="14" t="s">
        <v>26</v>
      </c>
      <c r="R5" s="14" t="s">
        <v>27</v>
      </c>
      <c r="S5" s="17" t="s">
        <v>28</v>
      </c>
    </row>
    <row r="6" spans="1:19" ht="18.75" customHeight="1">
      <c r="A6" s="228"/>
      <c r="B6" s="228"/>
      <c r="C6" s="228"/>
      <c r="D6" s="228"/>
      <c r="E6" s="228"/>
      <c r="F6" s="18" t="s">
        <v>30</v>
      </c>
      <c r="G6" s="19"/>
      <c r="H6" s="132">
        <v>1</v>
      </c>
      <c r="I6" s="8">
        <v>2</v>
      </c>
      <c r="J6" s="9">
        <v>3</v>
      </c>
      <c r="K6" s="20">
        <v>4</v>
      </c>
      <c r="L6" s="8">
        <v>5</v>
      </c>
      <c r="M6" s="20">
        <v>6</v>
      </c>
      <c r="N6" s="8">
        <v>7</v>
      </c>
      <c r="O6" s="8">
        <v>8</v>
      </c>
      <c r="P6" s="8">
        <v>9</v>
      </c>
      <c r="Q6" s="9">
        <v>10</v>
      </c>
      <c r="R6" s="9">
        <v>11</v>
      </c>
      <c r="S6" s="21">
        <v>12</v>
      </c>
    </row>
    <row r="7" spans="1:19" ht="18.75" customHeight="1">
      <c r="A7" s="105"/>
      <c r="B7" s="106" t="s">
        <v>42</v>
      </c>
      <c r="C7" s="127"/>
      <c r="D7" s="140"/>
      <c r="E7" s="215"/>
      <c r="F7" s="44"/>
      <c r="G7" s="231" t="s">
        <v>22</v>
      </c>
      <c r="H7" s="137" t="s">
        <v>315</v>
      </c>
      <c r="I7" s="145"/>
      <c r="J7" s="10"/>
      <c r="K7" s="9" t="s">
        <v>316</v>
      </c>
      <c r="L7" s="234" t="s">
        <v>31</v>
      </c>
      <c r="M7" s="9"/>
      <c r="N7" s="9"/>
      <c r="O7" s="188"/>
      <c r="P7" s="237" t="s">
        <v>29</v>
      </c>
      <c r="Q7" s="188"/>
      <c r="R7" s="45"/>
      <c r="S7" s="46"/>
    </row>
    <row r="8" spans="1:19" ht="18.75" customHeight="1">
      <c r="A8" s="82"/>
      <c r="B8" s="82" t="s">
        <v>43</v>
      </c>
      <c r="C8" s="82"/>
      <c r="D8" s="83"/>
      <c r="E8" s="216"/>
      <c r="F8" s="47" t="s">
        <v>5</v>
      </c>
      <c r="G8" s="232"/>
      <c r="H8" s="164"/>
      <c r="I8" s="147"/>
      <c r="J8" s="24"/>
      <c r="K8" s="146"/>
      <c r="L8" s="235"/>
      <c r="M8" s="146"/>
      <c r="N8" s="146"/>
      <c r="O8" s="190"/>
      <c r="P8" s="238"/>
      <c r="Q8" s="190"/>
      <c r="R8" s="48"/>
      <c r="S8" s="49"/>
    </row>
    <row r="9" spans="1:19" ht="18.75" customHeight="1">
      <c r="A9" s="82">
        <v>30001101</v>
      </c>
      <c r="B9" s="82" t="s">
        <v>105</v>
      </c>
      <c r="C9" s="82">
        <v>3</v>
      </c>
      <c r="D9" s="83">
        <v>3</v>
      </c>
      <c r="E9" s="216" t="s">
        <v>286</v>
      </c>
      <c r="F9" s="50"/>
      <c r="G9" s="232"/>
      <c r="H9" s="138" t="s">
        <v>241</v>
      </c>
      <c r="J9" s="148" t="s">
        <v>392</v>
      </c>
      <c r="K9" s="14" t="s">
        <v>242</v>
      </c>
      <c r="L9" s="235"/>
      <c r="M9" s="14"/>
      <c r="N9" s="14" t="s">
        <v>370</v>
      </c>
      <c r="O9" s="192"/>
      <c r="P9" s="238"/>
      <c r="Q9" s="192"/>
      <c r="R9" s="51"/>
      <c r="S9" s="52"/>
    </row>
    <row r="10" spans="1:19" ht="18.75" customHeight="1">
      <c r="A10" s="82">
        <v>30001301</v>
      </c>
      <c r="B10" s="82" t="s">
        <v>142</v>
      </c>
      <c r="C10" s="82">
        <v>1</v>
      </c>
      <c r="D10" s="83">
        <v>1</v>
      </c>
      <c r="E10" s="216" t="s">
        <v>287</v>
      </c>
      <c r="F10" s="53"/>
      <c r="G10" s="232"/>
      <c r="H10" s="137" t="s">
        <v>317</v>
      </c>
      <c r="I10" s="145"/>
      <c r="J10" s="10"/>
      <c r="K10" s="45"/>
      <c r="L10" s="235"/>
      <c r="M10" s="145" t="s">
        <v>318</v>
      </c>
      <c r="N10" s="145"/>
      <c r="O10" s="11"/>
      <c r="P10" s="238"/>
      <c r="Q10" s="145"/>
      <c r="R10" s="45"/>
      <c r="S10" s="46"/>
    </row>
    <row r="11" spans="1:19" ht="18.75" customHeight="1">
      <c r="A11" s="82">
        <v>30001605</v>
      </c>
      <c r="B11" s="82" t="s">
        <v>143</v>
      </c>
      <c r="C11" s="82">
        <v>2</v>
      </c>
      <c r="D11" s="83">
        <v>2</v>
      </c>
      <c r="E11" s="216" t="s">
        <v>363</v>
      </c>
      <c r="F11" s="47" t="s">
        <v>6</v>
      </c>
      <c r="G11" s="232"/>
      <c r="H11" s="164"/>
      <c r="I11" s="147"/>
      <c r="J11" s="24"/>
      <c r="K11" s="48"/>
      <c r="L11" s="235"/>
      <c r="M11" s="147"/>
      <c r="N11" s="147"/>
      <c r="O11" s="149"/>
      <c r="P11" s="238"/>
      <c r="Q11" s="147"/>
      <c r="R11" s="48"/>
      <c r="S11" s="49"/>
    </row>
    <row r="12" spans="1:19" ht="18.75" customHeight="1" thickBot="1">
      <c r="A12" s="82"/>
      <c r="B12" s="82" t="s">
        <v>44</v>
      </c>
      <c r="C12" s="82"/>
      <c r="D12" s="83"/>
      <c r="E12" s="216"/>
      <c r="F12" s="50"/>
      <c r="G12" s="232"/>
      <c r="H12" s="138" t="s">
        <v>241</v>
      </c>
      <c r="J12" s="148" t="s">
        <v>392</v>
      </c>
      <c r="K12" s="51"/>
      <c r="L12" s="235"/>
      <c r="M12" s="148" t="s">
        <v>222</v>
      </c>
      <c r="N12" s="148"/>
      <c r="O12" s="17"/>
      <c r="P12" s="238"/>
      <c r="Q12" s="147" t="s">
        <v>373</v>
      </c>
      <c r="R12" s="51"/>
      <c r="S12" s="52"/>
    </row>
    <row r="13" spans="1:19" ht="18.75" customHeight="1">
      <c r="A13" s="82">
        <v>30001236</v>
      </c>
      <c r="B13" s="82" t="s">
        <v>107</v>
      </c>
      <c r="C13" s="82">
        <v>2</v>
      </c>
      <c r="D13" s="83">
        <v>1</v>
      </c>
      <c r="E13" s="216" t="s">
        <v>366</v>
      </c>
      <c r="F13" s="53"/>
      <c r="G13" s="232"/>
      <c r="H13" s="137" t="s">
        <v>319</v>
      </c>
      <c r="I13" s="62"/>
      <c r="J13" s="9"/>
      <c r="K13" s="9"/>
      <c r="L13" s="235"/>
      <c r="M13" s="251" t="s">
        <v>187</v>
      </c>
      <c r="N13" s="252"/>
      <c r="O13" s="194"/>
      <c r="P13" s="238"/>
      <c r="Q13" s="188"/>
      <c r="R13" s="45"/>
      <c r="S13" s="46"/>
    </row>
    <row r="14" spans="1:19" ht="18.75" customHeight="1">
      <c r="A14" s="82">
        <v>30001525</v>
      </c>
      <c r="B14" s="82" t="s">
        <v>76</v>
      </c>
      <c r="C14" s="82">
        <v>3</v>
      </c>
      <c r="D14" s="83">
        <v>3</v>
      </c>
      <c r="E14" s="216" t="s">
        <v>443</v>
      </c>
      <c r="F14" s="47" t="s">
        <v>7</v>
      </c>
      <c r="G14" s="232"/>
      <c r="H14" s="164"/>
      <c r="I14" s="183"/>
      <c r="J14" s="146"/>
      <c r="K14" s="146"/>
      <c r="L14" s="235"/>
      <c r="M14" s="240" t="s">
        <v>301</v>
      </c>
      <c r="N14" s="241"/>
      <c r="O14" s="195"/>
      <c r="P14" s="238"/>
      <c r="Q14" s="190"/>
      <c r="R14" s="48"/>
      <c r="S14" s="49"/>
    </row>
    <row r="15" spans="1:19" ht="18.75" customHeight="1" thickBot="1">
      <c r="A15" s="82"/>
      <c r="B15" s="80" t="s">
        <v>74</v>
      </c>
      <c r="C15" s="82"/>
      <c r="D15" s="83"/>
      <c r="E15" s="214"/>
      <c r="F15" s="54"/>
      <c r="G15" s="232"/>
      <c r="H15" s="138" t="s">
        <v>222</v>
      </c>
      <c r="J15" s="14"/>
      <c r="K15" s="147" t="s">
        <v>373</v>
      </c>
      <c r="L15" s="235"/>
      <c r="M15" s="142" t="s">
        <v>250</v>
      </c>
      <c r="N15" s="143" t="s">
        <v>456</v>
      </c>
      <c r="O15" s="196"/>
      <c r="P15" s="238"/>
      <c r="Q15" s="192"/>
      <c r="R15" s="51"/>
      <c r="S15" s="52"/>
    </row>
    <row r="16" spans="1:19" ht="18.75" customHeight="1">
      <c r="A16" s="82"/>
      <c r="B16" s="80" t="s">
        <v>46</v>
      </c>
      <c r="C16" s="82"/>
      <c r="D16" s="83"/>
      <c r="E16" s="216"/>
      <c r="F16" s="53"/>
      <c r="G16" s="232"/>
      <c r="H16" s="137" t="s">
        <v>320</v>
      </c>
      <c r="I16" s="145"/>
      <c r="J16" s="10"/>
      <c r="K16" s="9"/>
      <c r="L16" s="235"/>
      <c r="M16" s="145" t="s">
        <v>322</v>
      </c>
      <c r="N16" s="145"/>
      <c r="O16" s="9" t="s">
        <v>311</v>
      </c>
      <c r="P16" s="238"/>
      <c r="Q16" s="145"/>
      <c r="R16" s="45"/>
      <c r="S16" s="46"/>
    </row>
    <row r="17" spans="1:19" ht="18.75" customHeight="1">
      <c r="A17" s="82">
        <v>31051003</v>
      </c>
      <c r="B17" s="82" t="s">
        <v>77</v>
      </c>
      <c r="C17" s="82">
        <v>3</v>
      </c>
      <c r="D17" s="83">
        <v>2</v>
      </c>
      <c r="E17" s="216" t="s">
        <v>439</v>
      </c>
      <c r="F17" s="47" t="s">
        <v>8</v>
      </c>
      <c r="G17" s="232"/>
      <c r="H17" s="164"/>
      <c r="I17" s="147"/>
      <c r="J17" s="24"/>
      <c r="K17" s="146"/>
      <c r="L17" s="235"/>
      <c r="M17" s="147"/>
      <c r="N17" s="147"/>
      <c r="O17" s="146"/>
      <c r="P17" s="238"/>
      <c r="Q17" s="147"/>
      <c r="R17" s="48"/>
      <c r="S17" s="49"/>
    </row>
    <row r="18" spans="1:19" ht="18.75" customHeight="1">
      <c r="A18" s="82">
        <v>31051004</v>
      </c>
      <c r="B18" s="80" t="s">
        <v>78</v>
      </c>
      <c r="C18" s="82">
        <v>3</v>
      </c>
      <c r="D18" s="83">
        <v>2</v>
      </c>
      <c r="E18" s="216" t="s">
        <v>369</v>
      </c>
      <c r="F18" s="50"/>
      <c r="G18" s="232"/>
      <c r="H18" s="138" t="s">
        <v>321</v>
      </c>
      <c r="J18" s="148" t="s">
        <v>383</v>
      </c>
      <c r="K18" s="14"/>
      <c r="L18" s="235"/>
      <c r="M18" s="148" t="s">
        <v>353</v>
      </c>
      <c r="N18" s="148" t="s">
        <v>323</v>
      </c>
      <c r="O18" s="14" t="s">
        <v>213</v>
      </c>
      <c r="P18" s="238"/>
      <c r="Q18" s="147" t="s">
        <v>312</v>
      </c>
      <c r="R18" s="51"/>
      <c r="S18" s="52"/>
    </row>
    <row r="19" spans="1:19" ht="18.75" customHeight="1">
      <c r="A19" s="82"/>
      <c r="B19" s="95" t="s">
        <v>47</v>
      </c>
      <c r="C19" s="82"/>
      <c r="D19" s="83"/>
      <c r="E19" s="216"/>
      <c r="F19" s="53"/>
      <c r="G19" s="232"/>
      <c r="H19" s="137" t="s">
        <v>305</v>
      </c>
      <c r="I19" s="145"/>
      <c r="J19" s="10"/>
      <c r="K19" s="45" t="s">
        <v>304</v>
      </c>
      <c r="L19" s="235"/>
      <c r="M19" s="145" t="s">
        <v>324</v>
      </c>
      <c r="N19" s="145"/>
      <c r="O19" s="11"/>
      <c r="P19" s="238"/>
      <c r="Q19" s="45"/>
      <c r="R19" s="45"/>
      <c r="S19" s="46"/>
    </row>
    <row r="20" spans="1:19" ht="18.75" customHeight="1">
      <c r="A20" s="82">
        <v>31052007</v>
      </c>
      <c r="B20" s="82" t="s">
        <v>79</v>
      </c>
      <c r="C20" s="82">
        <v>3</v>
      </c>
      <c r="D20" s="83">
        <v>2</v>
      </c>
      <c r="E20" s="216" t="s">
        <v>424</v>
      </c>
      <c r="F20" s="47" t="s">
        <v>9</v>
      </c>
      <c r="G20" s="232"/>
      <c r="H20" s="164"/>
      <c r="I20" s="147"/>
      <c r="J20" s="24"/>
      <c r="K20" s="48" t="s">
        <v>197</v>
      </c>
      <c r="L20" s="235"/>
      <c r="M20" s="147"/>
      <c r="N20" s="147"/>
      <c r="O20" s="149"/>
      <c r="P20" s="238"/>
      <c r="Q20" s="48"/>
      <c r="R20" s="48"/>
      <c r="S20" s="49"/>
    </row>
    <row r="21" spans="1:19" ht="18.75" customHeight="1">
      <c r="A21" s="82">
        <v>31052009</v>
      </c>
      <c r="B21" s="82" t="s">
        <v>80</v>
      </c>
      <c r="C21" s="96">
        <v>3</v>
      </c>
      <c r="D21" s="83">
        <v>2</v>
      </c>
      <c r="E21" s="216" t="s">
        <v>424</v>
      </c>
      <c r="F21" s="50"/>
      <c r="G21" s="233"/>
      <c r="H21" s="138" t="s">
        <v>306</v>
      </c>
      <c r="I21" s="179"/>
      <c r="J21" s="148" t="s">
        <v>307</v>
      </c>
      <c r="K21" s="51" t="s">
        <v>199</v>
      </c>
      <c r="L21" s="236"/>
      <c r="M21" s="148" t="s">
        <v>275</v>
      </c>
      <c r="N21" s="179"/>
      <c r="O21" s="148" t="s">
        <v>389</v>
      </c>
      <c r="P21" s="239"/>
      <c r="Q21" s="51"/>
      <c r="R21" s="51"/>
      <c r="S21" s="52"/>
    </row>
    <row r="22" spans="1:19" ht="18.75" customHeight="1">
      <c r="A22" s="82"/>
      <c r="B22" s="80" t="s">
        <v>71</v>
      </c>
      <c r="C22" s="82"/>
      <c r="D22" s="83"/>
      <c r="E22" s="216"/>
      <c r="F22" s="3"/>
      <c r="G22" s="23"/>
      <c r="H22" s="24"/>
      <c r="I22" s="24"/>
      <c r="J22" s="24"/>
      <c r="K22" s="24"/>
      <c r="L22" s="24"/>
      <c r="M22" s="24"/>
      <c r="N22" s="24"/>
      <c r="O22" s="24"/>
      <c r="P22" s="10"/>
      <c r="Q22" s="10"/>
      <c r="R22" s="10"/>
      <c r="S22" s="7"/>
    </row>
    <row r="23" spans="1:19" ht="18.75" customHeight="1">
      <c r="A23" s="82">
        <v>31052201</v>
      </c>
      <c r="B23" s="82" t="s">
        <v>96</v>
      </c>
      <c r="C23" s="82">
        <v>4</v>
      </c>
      <c r="D23" s="83">
        <v>3</v>
      </c>
      <c r="E23" s="216" t="s">
        <v>372</v>
      </c>
      <c r="F23" s="5"/>
      <c r="G23" s="2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6"/>
    </row>
    <row r="24" spans="1:19" ht="18.75" customHeight="1">
      <c r="A24" s="82">
        <v>31052202</v>
      </c>
      <c r="B24" s="82" t="s">
        <v>108</v>
      </c>
      <c r="C24" s="82">
        <v>4</v>
      </c>
      <c r="D24" s="83">
        <v>3</v>
      </c>
      <c r="E24" s="216" t="s">
        <v>372</v>
      </c>
      <c r="F24" s="5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6"/>
    </row>
    <row r="25" spans="1:19" ht="18.75" customHeight="1">
      <c r="A25" s="82"/>
      <c r="B25" s="95" t="s">
        <v>49</v>
      </c>
      <c r="C25" s="82"/>
      <c r="D25" s="83"/>
      <c r="E25" s="216"/>
      <c r="F25" s="27"/>
      <c r="G25" s="25"/>
      <c r="H25" s="28"/>
      <c r="I25" s="29"/>
      <c r="J25" s="30"/>
      <c r="K25" s="33" t="s">
        <v>23</v>
      </c>
      <c r="L25" s="31"/>
      <c r="M25" s="31"/>
      <c r="N25" s="31"/>
      <c r="O25" s="31"/>
      <c r="P25" s="245" t="s">
        <v>10</v>
      </c>
      <c r="Q25" s="245"/>
      <c r="R25" s="245"/>
      <c r="S25" s="26"/>
    </row>
    <row r="26" spans="1:19" ht="18.75" customHeight="1">
      <c r="A26" s="82"/>
      <c r="B26" s="95" t="s">
        <v>72</v>
      </c>
      <c r="C26" s="82"/>
      <c r="D26" s="83"/>
      <c r="E26" s="216"/>
      <c r="F26" s="32"/>
      <c r="G26" s="33"/>
      <c r="H26" s="28"/>
      <c r="I26" s="30"/>
      <c r="J26" s="30"/>
      <c r="K26" s="35"/>
      <c r="L26" s="244" t="s">
        <v>38</v>
      </c>
      <c r="M26" s="244"/>
      <c r="N26" s="244"/>
      <c r="O26" s="244"/>
      <c r="P26" s="33"/>
      <c r="Q26" s="33"/>
      <c r="R26" s="33"/>
      <c r="S26" s="6"/>
    </row>
    <row r="27" spans="1:19" ht="18.75" customHeight="1">
      <c r="A27" s="82"/>
      <c r="B27" s="97" t="s">
        <v>51</v>
      </c>
      <c r="C27" s="82"/>
      <c r="D27" s="83"/>
      <c r="E27" s="216"/>
      <c r="F27" s="22"/>
      <c r="G27" s="28"/>
      <c r="H27" s="28"/>
      <c r="I27" s="29"/>
      <c r="J27" s="30"/>
      <c r="K27" s="35"/>
      <c r="L27" s="72"/>
      <c r="M27" s="33"/>
      <c r="N27" s="33"/>
      <c r="O27" s="33"/>
      <c r="P27" s="33"/>
      <c r="Q27" s="33"/>
      <c r="R27" s="33"/>
      <c r="S27" s="6"/>
    </row>
    <row r="28" spans="1:19" ht="18.75" customHeight="1">
      <c r="A28" s="82"/>
      <c r="B28" s="82" t="s">
        <v>52</v>
      </c>
      <c r="C28" s="82"/>
      <c r="D28" s="83"/>
      <c r="E28" s="216"/>
      <c r="F28" s="22"/>
      <c r="G28" s="28"/>
      <c r="H28" s="28"/>
      <c r="I28" s="29"/>
      <c r="J28" s="30"/>
      <c r="K28" s="33" t="s">
        <v>23</v>
      </c>
      <c r="L28" s="31"/>
      <c r="M28" s="31"/>
      <c r="N28" s="31"/>
      <c r="O28" s="31"/>
      <c r="P28" s="245" t="s">
        <v>39</v>
      </c>
      <c r="Q28" s="245"/>
      <c r="R28" s="245"/>
      <c r="S28" s="246"/>
    </row>
    <row r="29" spans="1:19" ht="18.75" customHeight="1">
      <c r="A29" s="82">
        <v>30002002</v>
      </c>
      <c r="B29" s="82" t="s">
        <v>68</v>
      </c>
      <c r="C29" s="82">
        <v>2</v>
      </c>
      <c r="D29" s="86" t="s">
        <v>62</v>
      </c>
      <c r="E29" s="216" t="s">
        <v>454</v>
      </c>
      <c r="F29" s="40"/>
      <c r="G29" s="33"/>
      <c r="H29" s="28"/>
      <c r="I29" s="30"/>
      <c r="J29" s="24"/>
      <c r="K29" s="24"/>
      <c r="L29" s="244" t="s">
        <v>40</v>
      </c>
      <c r="M29" s="244"/>
      <c r="N29" s="244"/>
      <c r="O29" s="244"/>
      <c r="P29" s="33"/>
      <c r="Q29" s="33"/>
      <c r="R29" s="33"/>
      <c r="S29" s="6"/>
    </row>
    <row r="30" spans="1:19" ht="18.75" customHeight="1">
      <c r="A30" s="97"/>
      <c r="B30" s="97"/>
      <c r="C30" s="97"/>
      <c r="D30" s="99"/>
      <c r="E30" s="216"/>
      <c r="F30" s="22"/>
      <c r="G30" s="33"/>
      <c r="H30" s="30"/>
      <c r="I30" s="28"/>
      <c r="J30" s="24"/>
      <c r="K30" s="28"/>
      <c r="L30" s="28"/>
      <c r="M30" s="28"/>
      <c r="N30" s="28"/>
      <c r="O30" s="28"/>
      <c r="P30" s="28"/>
      <c r="Q30" s="28"/>
      <c r="R30" s="33"/>
      <c r="S30" s="6"/>
    </row>
    <row r="31" spans="1:19" ht="18.75" customHeight="1">
      <c r="A31" s="119"/>
      <c r="B31" s="120"/>
      <c r="C31" s="119"/>
      <c r="D31" s="121"/>
      <c r="E31" s="217"/>
      <c r="F31" s="1" t="s">
        <v>37</v>
      </c>
      <c r="G31" s="40"/>
      <c r="H31" s="40"/>
      <c r="I31" s="40"/>
      <c r="J31" s="40"/>
      <c r="K31" s="41"/>
      <c r="L31" s="36"/>
      <c r="M31" s="36"/>
      <c r="N31" s="36"/>
      <c r="O31" s="36"/>
      <c r="P31" s="33"/>
      <c r="Q31" s="33"/>
      <c r="R31" s="33"/>
      <c r="S31" s="6"/>
    </row>
    <row r="32" spans="1:19" ht="18.75" customHeight="1">
      <c r="A32" s="256" t="s">
        <v>24</v>
      </c>
      <c r="B32" s="248"/>
      <c r="C32" s="75">
        <f>SUM(C7:C31)</f>
        <v>33</v>
      </c>
      <c r="D32" s="75">
        <f>SUM(D7:D31)</f>
        <v>24</v>
      </c>
      <c r="E32" s="220"/>
      <c r="F32" s="12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</row>
  </sheetData>
  <sheetProtection/>
  <mergeCells count="20">
    <mergeCell ref="A4:A6"/>
    <mergeCell ref="B4:B6"/>
    <mergeCell ref="C4:C6"/>
    <mergeCell ref="D4:D6"/>
    <mergeCell ref="B1:R1"/>
    <mergeCell ref="B2:R2"/>
    <mergeCell ref="R3:S3"/>
    <mergeCell ref="B3:Q3"/>
    <mergeCell ref="E4:E6"/>
    <mergeCell ref="F4:F5"/>
    <mergeCell ref="M14:N14"/>
    <mergeCell ref="M13:N13"/>
    <mergeCell ref="L26:O26"/>
    <mergeCell ref="L29:O29"/>
    <mergeCell ref="P28:S28"/>
    <mergeCell ref="A32:B32"/>
    <mergeCell ref="P25:R25"/>
    <mergeCell ref="G7:G21"/>
    <mergeCell ref="L7:L21"/>
    <mergeCell ref="P7:P21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32"/>
  <sheetViews>
    <sheetView zoomScale="130" zoomScaleNormal="130" zoomScalePageLayoutView="0" workbookViewId="0" topLeftCell="A19">
      <selection activeCell="K23" sqref="K23"/>
    </sheetView>
  </sheetViews>
  <sheetFormatPr defaultColWidth="9.33203125" defaultRowHeight="18.75" customHeight="1"/>
  <cols>
    <col min="1" max="1" width="8.83203125" style="39" customWidth="1"/>
    <col min="2" max="2" width="25.83203125" style="2" customWidth="1"/>
    <col min="3" max="4" width="3.83203125" style="39" customWidth="1"/>
    <col min="5" max="5" width="25.83203125" style="219" customWidth="1"/>
    <col min="6" max="6" width="9.83203125" style="2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2" customWidth="1"/>
    <col min="20" max="16384" width="9.33203125" style="2" customWidth="1"/>
  </cols>
  <sheetData>
    <row r="1" spans="1:19" ht="18.75" customHeight="1">
      <c r="A1" s="3"/>
      <c r="B1" s="229" t="s">
        <v>0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4"/>
    </row>
    <row r="2" spans="1:19" ht="18.75" customHeight="1">
      <c r="A2" s="5"/>
      <c r="B2" s="230" t="s">
        <v>110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6"/>
    </row>
    <row r="3" spans="1:19" ht="18.75" customHeight="1">
      <c r="A3" s="5"/>
      <c r="B3" s="243" t="s">
        <v>169</v>
      </c>
      <c r="C3" s="243"/>
      <c r="D3" s="243"/>
      <c r="E3" s="243"/>
      <c r="F3" s="243"/>
      <c r="G3" s="243"/>
      <c r="H3" s="243"/>
      <c r="I3" s="230"/>
      <c r="J3" s="243"/>
      <c r="K3" s="243"/>
      <c r="L3" s="243"/>
      <c r="M3" s="243"/>
      <c r="N3" s="243"/>
      <c r="O3" s="243"/>
      <c r="P3" s="243"/>
      <c r="Q3" s="243"/>
      <c r="R3" s="230" t="s">
        <v>168</v>
      </c>
      <c r="S3" s="242"/>
    </row>
    <row r="4" spans="1:19" ht="18.75" customHeight="1">
      <c r="A4" s="226" t="s">
        <v>2</v>
      </c>
      <c r="B4" s="226" t="s">
        <v>3</v>
      </c>
      <c r="C4" s="226" t="s">
        <v>11</v>
      </c>
      <c r="D4" s="226" t="s">
        <v>4</v>
      </c>
      <c r="E4" s="226" t="s">
        <v>32</v>
      </c>
      <c r="F4" s="226" t="s">
        <v>1</v>
      </c>
      <c r="G4" s="8" t="s">
        <v>12</v>
      </c>
      <c r="H4" s="9" t="s">
        <v>13</v>
      </c>
      <c r="I4" s="8" t="s">
        <v>14</v>
      </c>
      <c r="J4" s="132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20</v>
      </c>
      <c r="P4" s="9" t="s">
        <v>21</v>
      </c>
      <c r="Q4" s="9" t="s">
        <v>25</v>
      </c>
      <c r="R4" s="9" t="s">
        <v>26</v>
      </c>
      <c r="S4" s="11" t="s">
        <v>27</v>
      </c>
    </row>
    <row r="5" spans="1:19" ht="18.75" customHeight="1">
      <c r="A5" s="227"/>
      <c r="B5" s="227"/>
      <c r="C5" s="227"/>
      <c r="D5" s="227"/>
      <c r="E5" s="227"/>
      <c r="F5" s="228"/>
      <c r="G5" s="13" t="s">
        <v>13</v>
      </c>
      <c r="H5" s="14" t="s">
        <v>14</v>
      </c>
      <c r="I5" s="13" t="s">
        <v>15</v>
      </c>
      <c r="J5" s="133" t="s">
        <v>16</v>
      </c>
      <c r="K5" s="14" t="s">
        <v>17</v>
      </c>
      <c r="L5" s="16" t="s">
        <v>18</v>
      </c>
      <c r="M5" s="14" t="s">
        <v>19</v>
      </c>
      <c r="N5" s="14" t="s">
        <v>20</v>
      </c>
      <c r="O5" s="17" t="s">
        <v>21</v>
      </c>
      <c r="P5" s="17" t="s">
        <v>25</v>
      </c>
      <c r="Q5" s="14" t="s">
        <v>26</v>
      </c>
      <c r="R5" s="14" t="s">
        <v>27</v>
      </c>
      <c r="S5" s="17" t="s">
        <v>28</v>
      </c>
    </row>
    <row r="6" spans="1:19" ht="18.75" customHeight="1">
      <c r="A6" s="228"/>
      <c r="B6" s="228"/>
      <c r="C6" s="228"/>
      <c r="D6" s="228"/>
      <c r="E6" s="228"/>
      <c r="F6" s="18" t="s">
        <v>30</v>
      </c>
      <c r="G6" s="19"/>
      <c r="H6" s="9">
        <v>1</v>
      </c>
      <c r="I6" s="175">
        <v>2</v>
      </c>
      <c r="J6" s="11">
        <v>3</v>
      </c>
      <c r="K6" s="9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9">
        <v>10</v>
      </c>
      <c r="R6" s="9">
        <v>11</v>
      </c>
      <c r="S6" s="21">
        <v>12</v>
      </c>
    </row>
    <row r="7" spans="1:19" ht="18.75" customHeight="1">
      <c r="A7" s="124"/>
      <c r="B7" s="112" t="s">
        <v>42</v>
      </c>
      <c r="C7" s="125"/>
      <c r="D7" s="126"/>
      <c r="E7" s="215"/>
      <c r="F7" s="44"/>
      <c r="G7" s="231" t="s">
        <v>22</v>
      </c>
      <c r="H7" s="45"/>
      <c r="I7" s="176"/>
      <c r="J7" s="11" t="s">
        <v>305</v>
      </c>
      <c r="K7" s="9"/>
      <c r="L7" s="234" t="s">
        <v>31</v>
      </c>
      <c r="M7" s="145"/>
      <c r="N7" s="45" t="s">
        <v>304</v>
      </c>
      <c r="O7" s="9" t="s">
        <v>311</v>
      </c>
      <c r="P7" s="237" t="s">
        <v>29</v>
      </c>
      <c r="Q7" s="145"/>
      <c r="R7" s="45"/>
      <c r="S7" s="46"/>
    </row>
    <row r="8" spans="1:19" ht="18.75" customHeight="1">
      <c r="A8" s="88"/>
      <c r="B8" s="88" t="s">
        <v>43</v>
      </c>
      <c r="C8" s="88"/>
      <c r="D8" s="90"/>
      <c r="E8" s="216"/>
      <c r="F8" s="47" t="s">
        <v>5</v>
      </c>
      <c r="G8" s="232"/>
      <c r="H8" s="48"/>
      <c r="I8" s="171"/>
      <c r="J8" s="149"/>
      <c r="K8" s="146"/>
      <c r="L8" s="235"/>
      <c r="M8" s="147"/>
      <c r="N8" s="48" t="s">
        <v>197</v>
      </c>
      <c r="O8" s="146"/>
      <c r="P8" s="238"/>
      <c r="Q8" s="147"/>
      <c r="R8" s="48"/>
      <c r="S8" s="49"/>
    </row>
    <row r="9" spans="1:19" ht="18.75" customHeight="1">
      <c r="A9" s="88">
        <v>30001101</v>
      </c>
      <c r="B9" s="88" t="s">
        <v>105</v>
      </c>
      <c r="C9" s="88">
        <v>3</v>
      </c>
      <c r="D9" s="90">
        <v>3</v>
      </c>
      <c r="E9" s="216" t="s">
        <v>286</v>
      </c>
      <c r="F9" s="50"/>
      <c r="G9" s="232"/>
      <c r="H9" s="51"/>
      <c r="I9" s="177"/>
      <c r="J9" s="17" t="s">
        <v>306</v>
      </c>
      <c r="K9" s="14"/>
      <c r="L9" s="235"/>
      <c r="M9" s="147" t="s">
        <v>307</v>
      </c>
      <c r="N9" s="51" t="s">
        <v>199</v>
      </c>
      <c r="O9" s="14" t="s">
        <v>223</v>
      </c>
      <c r="P9" s="238"/>
      <c r="Q9" s="147" t="s">
        <v>312</v>
      </c>
      <c r="R9" s="51"/>
      <c r="S9" s="52"/>
    </row>
    <row r="10" spans="1:19" ht="18.75" customHeight="1">
      <c r="A10" s="88">
        <v>30001301</v>
      </c>
      <c r="B10" s="88" t="s">
        <v>142</v>
      </c>
      <c r="C10" s="88">
        <v>1</v>
      </c>
      <c r="D10" s="90">
        <v>1</v>
      </c>
      <c r="E10" s="216" t="s">
        <v>287</v>
      </c>
      <c r="F10" s="53"/>
      <c r="G10" s="232"/>
      <c r="H10" s="45"/>
      <c r="I10" s="176"/>
      <c r="J10" s="11" t="s">
        <v>325</v>
      </c>
      <c r="K10" s="9"/>
      <c r="L10" s="235"/>
      <c r="M10" s="9"/>
      <c r="N10" s="9"/>
      <c r="O10" s="9" t="s">
        <v>316</v>
      </c>
      <c r="P10" s="238"/>
      <c r="Q10" s="9"/>
      <c r="R10" s="9"/>
      <c r="S10" s="46"/>
    </row>
    <row r="11" spans="1:19" ht="18.75" customHeight="1">
      <c r="A11" s="88">
        <v>30001605</v>
      </c>
      <c r="B11" s="88" t="s">
        <v>143</v>
      </c>
      <c r="C11" s="88">
        <v>2</v>
      </c>
      <c r="D11" s="90">
        <v>2</v>
      </c>
      <c r="E11" s="216" t="s">
        <v>363</v>
      </c>
      <c r="F11" s="47" t="s">
        <v>6</v>
      </c>
      <c r="G11" s="232"/>
      <c r="H11" s="48"/>
      <c r="I11" s="171"/>
      <c r="J11" s="149"/>
      <c r="K11" s="146"/>
      <c r="L11" s="235"/>
      <c r="M11" s="146"/>
      <c r="N11" s="146"/>
      <c r="O11" s="146"/>
      <c r="P11" s="238"/>
      <c r="Q11" s="146"/>
      <c r="R11" s="146"/>
      <c r="S11" s="49"/>
    </row>
    <row r="12" spans="1:19" ht="18.75" customHeight="1" thickBot="1">
      <c r="A12" s="88"/>
      <c r="B12" s="88" t="s">
        <v>44</v>
      </c>
      <c r="C12" s="88"/>
      <c r="D12" s="90"/>
      <c r="E12" s="216"/>
      <c r="F12" s="50"/>
      <c r="G12" s="232"/>
      <c r="H12" s="51"/>
      <c r="I12" s="177"/>
      <c r="J12" s="17" t="s">
        <v>275</v>
      </c>
      <c r="K12" s="14"/>
      <c r="L12" s="235"/>
      <c r="M12" s="187"/>
      <c r="N12" s="146" t="s">
        <v>389</v>
      </c>
      <c r="O12" s="14" t="s">
        <v>242</v>
      </c>
      <c r="P12" s="238"/>
      <c r="Q12" s="2"/>
      <c r="R12" s="14" t="s">
        <v>370</v>
      </c>
      <c r="S12" s="52"/>
    </row>
    <row r="13" spans="1:19" ht="18.75" customHeight="1">
      <c r="A13" s="88">
        <v>30001236</v>
      </c>
      <c r="B13" s="88" t="s">
        <v>107</v>
      </c>
      <c r="C13" s="88">
        <v>2</v>
      </c>
      <c r="D13" s="90">
        <v>1</v>
      </c>
      <c r="E13" s="216" t="s">
        <v>366</v>
      </c>
      <c r="F13" s="53"/>
      <c r="G13" s="232"/>
      <c r="H13" s="45"/>
      <c r="I13" s="170" t="s">
        <v>317</v>
      </c>
      <c r="J13" s="11"/>
      <c r="K13" s="149"/>
      <c r="L13" s="235"/>
      <c r="M13" s="251" t="s">
        <v>187</v>
      </c>
      <c r="N13" s="252"/>
      <c r="O13" s="11" t="s">
        <v>322</v>
      </c>
      <c r="P13" s="238"/>
      <c r="Q13" s="145"/>
      <c r="R13" s="45"/>
      <c r="S13" s="46"/>
    </row>
    <row r="14" spans="1:19" ht="18.75" customHeight="1">
      <c r="A14" s="88">
        <v>30001525</v>
      </c>
      <c r="B14" s="88" t="s">
        <v>76</v>
      </c>
      <c r="C14" s="88">
        <v>3</v>
      </c>
      <c r="D14" s="90">
        <v>3</v>
      </c>
      <c r="E14" s="216" t="s">
        <v>443</v>
      </c>
      <c r="F14" s="47" t="s">
        <v>7</v>
      </c>
      <c r="G14" s="232"/>
      <c r="H14" s="48"/>
      <c r="I14" s="170"/>
      <c r="J14" s="149"/>
      <c r="K14" s="149"/>
      <c r="L14" s="235"/>
      <c r="M14" s="240" t="s">
        <v>301</v>
      </c>
      <c r="N14" s="241"/>
      <c r="O14" s="149"/>
      <c r="P14" s="238"/>
      <c r="Q14" s="147"/>
      <c r="R14" s="48"/>
      <c r="S14" s="49"/>
    </row>
    <row r="15" spans="1:19" ht="18.75" customHeight="1" thickBot="1">
      <c r="A15" s="88"/>
      <c r="B15" s="89" t="s">
        <v>74</v>
      </c>
      <c r="C15" s="88"/>
      <c r="D15" s="90"/>
      <c r="E15" s="214"/>
      <c r="F15" s="50"/>
      <c r="G15" s="232"/>
      <c r="H15" s="51"/>
      <c r="I15" s="173" t="s">
        <v>241</v>
      </c>
      <c r="J15" s="38"/>
      <c r="K15" s="17" t="s">
        <v>392</v>
      </c>
      <c r="L15" s="235"/>
      <c r="M15" s="142" t="s">
        <v>238</v>
      </c>
      <c r="N15" s="225" t="s">
        <v>401</v>
      </c>
      <c r="O15" s="17" t="s">
        <v>326</v>
      </c>
      <c r="P15" s="238"/>
      <c r="Q15" s="147" t="s">
        <v>323</v>
      </c>
      <c r="R15" s="51"/>
      <c r="S15" s="52"/>
    </row>
    <row r="16" spans="1:19" ht="18.75" customHeight="1">
      <c r="A16" s="88"/>
      <c r="B16" s="89" t="s">
        <v>46</v>
      </c>
      <c r="C16" s="88"/>
      <c r="D16" s="90"/>
      <c r="E16" s="216"/>
      <c r="F16" s="53"/>
      <c r="G16" s="232"/>
      <c r="H16" s="45"/>
      <c r="I16" s="184" t="s">
        <v>315</v>
      </c>
      <c r="J16" s="152"/>
      <c r="K16" s="9"/>
      <c r="L16" s="235"/>
      <c r="M16" s="147" t="s">
        <v>324</v>
      </c>
      <c r="N16" s="147"/>
      <c r="O16" s="9"/>
      <c r="P16" s="238"/>
      <c r="Q16" s="188"/>
      <c r="R16" s="188"/>
      <c r="S16" s="46"/>
    </row>
    <row r="17" spans="1:19" ht="18.75" customHeight="1">
      <c r="A17" s="88">
        <v>31051003</v>
      </c>
      <c r="B17" s="88" t="s">
        <v>77</v>
      </c>
      <c r="C17" s="88">
        <v>3</v>
      </c>
      <c r="D17" s="90">
        <v>2</v>
      </c>
      <c r="E17" s="216" t="s">
        <v>439</v>
      </c>
      <c r="F17" s="47" t="s">
        <v>8</v>
      </c>
      <c r="G17" s="232"/>
      <c r="H17" s="48"/>
      <c r="I17" s="185"/>
      <c r="J17" s="153"/>
      <c r="K17" s="146"/>
      <c r="L17" s="235"/>
      <c r="M17" s="147"/>
      <c r="N17" s="147"/>
      <c r="O17" s="146"/>
      <c r="P17" s="238"/>
      <c r="Q17" s="190"/>
      <c r="R17" s="190"/>
      <c r="S17" s="49"/>
    </row>
    <row r="18" spans="1:19" ht="18.75" customHeight="1">
      <c r="A18" s="88">
        <v>31051004</v>
      </c>
      <c r="B18" s="89" t="s">
        <v>78</v>
      </c>
      <c r="C18" s="88">
        <v>3</v>
      </c>
      <c r="D18" s="90">
        <v>2</v>
      </c>
      <c r="E18" s="216" t="s">
        <v>369</v>
      </c>
      <c r="F18" s="50"/>
      <c r="G18" s="232"/>
      <c r="H18" s="51"/>
      <c r="I18" s="186" t="s">
        <v>241</v>
      </c>
      <c r="J18" s="2"/>
      <c r="K18" s="148" t="s">
        <v>392</v>
      </c>
      <c r="L18" s="235"/>
      <c r="M18" s="148" t="s">
        <v>275</v>
      </c>
      <c r="N18" s="2"/>
      <c r="O18" s="148" t="s">
        <v>389</v>
      </c>
      <c r="P18" s="238"/>
      <c r="Q18" s="192"/>
      <c r="R18" s="192"/>
      <c r="S18" s="52"/>
    </row>
    <row r="19" spans="1:19" ht="18.75" customHeight="1">
      <c r="A19" s="88"/>
      <c r="B19" s="91" t="s">
        <v>47</v>
      </c>
      <c r="C19" s="88"/>
      <c r="D19" s="90"/>
      <c r="E19" s="216"/>
      <c r="F19" s="53"/>
      <c r="G19" s="232"/>
      <c r="H19" s="45"/>
      <c r="I19" s="189"/>
      <c r="J19" s="205"/>
      <c r="K19" s="9" t="s">
        <v>327</v>
      </c>
      <c r="L19" s="235"/>
      <c r="M19" s="9"/>
      <c r="N19" s="9"/>
      <c r="O19" s="9"/>
      <c r="P19" s="238"/>
      <c r="Q19" s="145" t="s">
        <v>320</v>
      </c>
      <c r="R19" s="145"/>
      <c r="S19" s="9"/>
    </row>
    <row r="20" spans="1:19" ht="18.75" customHeight="1">
      <c r="A20" s="88">
        <v>31052007</v>
      </c>
      <c r="B20" s="88" t="s">
        <v>79</v>
      </c>
      <c r="C20" s="88">
        <v>3</v>
      </c>
      <c r="D20" s="90">
        <v>2</v>
      </c>
      <c r="E20" s="216" t="s">
        <v>424</v>
      </c>
      <c r="F20" s="47" t="s">
        <v>9</v>
      </c>
      <c r="G20" s="232"/>
      <c r="H20" s="48"/>
      <c r="I20" s="191"/>
      <c r="J20" s="207"/>
      <c r="K20" s="146"/>
      <c r="L20" s="235"/>
      <c r="M20" s="146"/>
      <c r="N20" s="146"/>
      <c r="O20" s="146"/>
      <c r="P20" s="238"/>
      <c r="Q20" s="147"/>
      <c r="R20" s="147"/>
      <c r="S20" s="146"/>
    </row>
    <row r="21" spans="1:19" ht="18.75" customHeight="1">
      <c r="A21" s="88">
        <v>31052009</v>
      </c>
      <c r="B21" s="88" t="s">
        <v>80</v>
      </c>
      <c r="C21" s="92">
        <v>3</v>
      </c>
      <c r="D21" s="90">
        <v>2</v>
      </c>
      <c r="E21" s="216" t="s">
        <v>424</v>
      </c>
      <c r="F21" s="50"/>
      <c r="G21" s="233"/>
      <c r="H21" s="51"/>
      <c r="I21" s="193"/>
      <c r="J21" s="209"/>
      <c r="K21" s="14" t="s">
        <v>263</v>
      </c>
      <c r="L21" s="236"/>
      <c r="M21" s="168"/>
      <c r="N21" s="151"/>
      <c r="O21" s="14" t="s">
        <v>456</v>
      </c>
      <c r="P21" s="239"/>
      <c r="Q21" s="148" t="s">
        <v>321</v>
      </c>
      <c r="R21" s="2"/>
      <c r="S21" s="148" t="s">
        <v>383</v>
      </c>
    </row>
    <row r="22" spans="1:19" ht="18.75" customHeight="1">
      <c r="A22" s="88"/>
      <c r="B22" s="89" t="s">
        <v>71</v>
      </c>
      <c r="C22" s="88"/>
      <c r="D22" s="90"/>
      <c r="E22" s="216"/>
      <c r="F22" s="3"/>
      <c r="G22" s="23"/>
      <c r="H22" s="24"/>
      <c r="I22" s="24"/>
      <c r="J22" s="24"/>
      <c r="K22" s="24"/>
      <c r="L22" s="24"/>
      <c r="M22" s="24"/>
      <c r="N22" s="24"/>
      <c r="O22" s="24"/>
      <c r="P22" s="10"/>
      <c r="Q22" s="10"/>
      <c r="R22" s="10"/>
      <c r="S22" s="7"/>
    </row>
    <row r="23" spans="1:19" ht="18.75" customHeight="1">
      <c r="A23" s="88">
        <v>31052101</v>
      </c>
      <c r="B23" s="88" t="s">
        <v>154</v>
      </c>
      <c r="C23" s="88">
        <v>4</v>
      </c>
      <c r="D23" s="90">
        <v>3</v>
      </c>
      <c r="E23" s="216" t="s">
        <v>439</v>
      </c>
      <c r="F23" s="5"/>
      <c r="G23" s="2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6"/>
    </row>
    <row r="24" spans="1:19" ht="18.75" customHeight="1">
      <c r="A24" s="88">
        <v>31052102</v>
      </c>
      <c r="B24" s="88" t="s">
        <v>155</v>
      </c>
      <c r="C24" s="88">
        <v>4</v>
      </c>
      <c r="D24" s="90">
        <v>3</v>
      </c>
      <c r="E24" s="216" t="s">
        <v>454</v>
      </c>
      <c r="F24" s="5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6"/>
    </row>
    <row r="25" spans="1:19" ht="18.75" customHeight="1">
      <c r="A25" s="88"/>
      <c r="B25" s="91" t="s">
        <v>49</v>
      </c>
      <c r="C25" s="88"/>
      <c r="D25" s="90"/>
      <c r="E25" s="216"/>
      <c r="F25" s="27"/>
      <c r="G25" s="25"/>
      <c r="H25" s="28"/>
      <c r="I25" s="29"/>
      <c r="J25" s="30"/>
      <c r="K25" s="33" t="s">
        <v>23</v>
      </c>
      <c r="L25" s="31"/>
      <c r="M25" s="31"/>
      <c r="N25" s="31"/>
      <c r="O25" s="31"/>
      <c r="P25" s="245" t="s">
        <v>10</v>
      </c>
      <c r="Q25" s="245"/>
      <c r="R25" s="245"/>
      <c r="S25" s="26"/>
    </row>
    <row r="26" spans="1:19" ht="18.75" customHeight="1">
      <c r="A26" s="88"/>
      <c r="B26" s="91" t="s">
        <v>72</v>
      </c>
      <c r="C26" s="88"/>
      <c r="D26" s="90"/>
      <c r="E26" s="216"/>
      <c r="F26" s="32"/>
      <c r="G26" s="33"/>
      <c r="H26" s="28"/>
      <c r="I26" s="30"/>
      <c r="J26" s="30"/>
      <c r="K26" s="35"/>
      <c r="L26" s="244" t="s">
        <v>38</v>
      </c>
      <c r="M26" s="244"/>
      <c r="N26" s="244"/>
      <c r="O26" s="244"/>
      <c r="P26" s="33"/>
      <c r="Q26" s="33"/>
      <c r="R26" s="33"/>
      <c r="S26" s="6"/>
    </row>
    <row r="27" spans="1:19" ht="18.75" customHeight="1">
      <c r="A27" s="88"/>
      <c r="B27" s="93" t="s">
        <v>51</v>
      </c>
      <c r="C27" s="88"/>
      <c r="D27" s="90"/>
      <c r="E27" s="216"/>
      <c r="F27" s="22"/>
      <c r="G27" s="28"/>
      <c r="H27" s="28"/>
      <c r="I27" s="29"/>
      <c r="J27" s="30"/>
      <c r="K27" s="35"/>
      <c r="L27" s="72"/>
      <c r="M27" s="33"/>
      <c r="N27" s="33"/>
      <c r="O27" s="33"/>
      <c r="P27" s="33"/>
      <c r="Q27" s="33"/>
      <c r="R27" s="33"/>
      <c r="S27" s="6"/>
    </row>
    <row r="28" spans="1:19" ht="18.75" customHeight="1">
      <c r="A28" s="88"/>
      <c r="B28" s="88" t="s">
        <v>52</v>
      </c>
      <c r="C28" s="88"/>
      <c r="D28" s="90"/>
      <c r="E28" s="216"/>
      <c r="F28" s="22"/>
      <c r="G28" s="28"/>
      <c r="H28" s="28"/>
      <c r="I28" s="29"/>
      <c r="J28" s="30"/>
      <c r="K28" s="33" t="s">
        <v>23</v>
      </c>
      <c r="L28" s="31"/>
      <c r="M28" s="31"/>
      <c r="N28" s="31"/>
      <c r="O28" s="31"/>
      <c r="P28" s="245" t="s">
        <v>39</v>
      </c>
      <c r="Q28" s="245"/>
      <c r="R28" s="245"/>
      <c r="S28" s="246"/>
    </row>
    <row r="29" spans="1:19" ht="18.75" customHeight="1">
      <c r="A29" s="88">
        <v>30002002</v>
      </c>
      <c r="B29" s="88" t="s">
        <v>68</v>
      </c>
      <c r="C29" s="88">
        <v>2</v>
      </c>
      <c r="D29" s="100" t="s">
        <v>62</v>
      </c>
      <c r="E29" s="216" t="s">
        <v>458</v>
      </c>
      <c r="F29" s="40"/>
      <c r="G29" s="33"/>
      <c r="H29" s="28"/>
      <c r="I29" s="30"/>
      <c r="J29" s="24"/>
      <c r="K29" s="24"/>
      <c r="L29" s="244" t="s">
        <v>40</v>
      </c>
      <c r="M29" s="244"/>
      <c r="N29" s="244"/>
      <c r="O29" s="244"/>
      <c r="P29" s="33"/>
      <c r="Q29" s="33"/>
      <c r="R29" s="33"/>
      <c r="S29" s="6"/>
    </row>
    <row r="30" spans="1:19" ht="18.75" customHeight="1">
      <c r="A30" s="93"/>
      <c r="B30" s="93"/>
      <c r="C30" s="93"/>
      <c r="D30" s="94"/>
      <c r="E30" s="216"/>
      <c r="F30" s="22"/>
      <c r="G30" s="33"/>
      <c r="H30" s="30"/>
      <c r="I30" s="28"/>
      <c r="J30" s="24"/>
      <c r="K30" s="28"/>
      <c r="L30" s="28"/>
      <c r="M30" s="28"/>
      <c r="N30" s="28"/>
      <c r="O30" s="28"/>
      <c r="P30" s="28"/>
      <c r="Q30" s="28"/>
      <c r="R30" s="33"/>
      <c r="S30" s="6"/>
    </row>
    <row r="31" spans="1:19" ht="18.75" customHeight="1">
      <c r="A31" s="114"/>
      <c r="B31" s="115"/>
      <c r="C31" s="114"/>
      <c r="D31" s="116"/>
      <c r="E31" s="217"/>
      <c r="F31" s="1" t="s">
        <v>73</v>
      </c>
      <c r="G31" s="40"/>
      <c r="H31" s="40"/>
      <c r="I31" s="40"/>
      <c r="J31" s="40"/>
      <c r="K31" s="28"/>
      <c r="L31" s="36"/>
      <c r="M31" s="36"/>
      <c r="N31" s="36"/>
      <c r="O31" s="41"/>
      <c r="P31" s="33"/>
      <c r="Q31" s="33"/>
      <c r="R31" s="33"/>
      <c r="S31" s="6"/>
    </row>
    <row r="32" spans="1:19" ht="18.75" customHeight="1">
      <c r="A32" s="256" t="s">
        <v>24</v>
      </c>
      <c r="B32" s="248"/>
      <c r="C32" s="75">
        <f>SUM(C7:C31)</f>
        <v>33</v>
      </c>
      <c r="D32" s="76">
        <f>SUM(D7:D31)</f>
        <v>24</v>
      </c>
      <c r="E32" s="218"/>
      <c r="F32" s="12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</row>
  </sheetData>
  <sheetProtection/>
  <mergeCells count="20">
    <mergeCell ref="A4:A6"/>
    <mergeCell ref="B4:B6"/>
    <mergeCell ref="C4:C6"/>
    <mergeCell ref="D4:D6"/>
    <mergeCell ref="B1:R1"/>
    <mergeCell ref="B2:R2"/>
    <mergeCell ref="B3:Q3"/>
    <mergeCell ref="R3:S3"/>
    <mergeCell ref="E4:E6"/>
    <mergeCell ref="F4:F5"/>
    <mergeCell ref="L26:O26"/>
    <mergeCell ref="P28:S28"/>
    <mergeCell ref="M13:N13"/>
    <mergeCell ref="M14:N14"/>
    <mergeCell ref="L29:O29"/>
    <mergeCell ref="A32:B32"/>
    <mergeCell ref="G7:G21"/>
    <mergeCell ref="L7:L21"/>
    <mergeCell ref="P7:P21"/>
    <mergeCell ref="P25:R25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32"/>
  <sheetViews>
    <sheetView zoomScale="130" zoomScaleNormal="130" zoomScalePageLayoutView="0" workbookViewId="0" topLeftCell="A22">
      <selection activeCell="K23" sqref="K23"/>
    </sheetView>
  </sheetViews>
  <sheetFormatPr defaultColWidth="9.33203125" defaultRowHeight="18.75" customHeight="1"/>
  <cols>
    <col min="1" max="1" width="8.83203125" style="39" customWidth="1"/>
    <col min="2" max="2" width="25.83203125" style="2" customWidth="1"/>
    <col min="3" max="4" width="3.83203125" style="39" customWidth="1"/>
    <col min="5" max="5" width="25.83203125" style="219" customWidth="1"/>
    <col min="6" max="6" width="9.83203125" style="2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2" customWidth="1"/>
    <col min="20" max="16384" width="9.33203125" style="2" customWidth="1"/>
  </cols>
  <sheetData>
    <row r="1" spans="1:19" ht="18.75" customHeight="1">
      <c r="A1" s="3"/>
      <c r="B1" s="229" t="s">
        <v>0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4"/>
    </row>
    <row r="2" spans="1:19" ht="18.75" customHeight="1">
      <c r="A2" s="5"/>
      <c r="B2" s="230" t="s">
        <v>110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6"/>
    </row>
    <row r="3" spans="1:19" ht="18.75" customHeight="1">
      <c r="A3" s="5"/>
      <c r="B3" s="243" t="s">
        <v>170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30" t="s">
        <v>90</v>
      </c>
      <c r="S3" s="242"/>
    </row>
    <row r="4" spans="1:19" ht="18.75" customHeight="1">
      <c r="A4" s="226" t="s">
        <v>2</v>
      </c>
      <c r="B4" s="226" t="s">
        <v>3</v>
      </c>
      <c r="C4" s="226" t="s">
        <v>11</v>
      </c>
      <c r="D4" s="226" t="s">
        <v>4</v>
      </c>
      <c r="E4" s="226" t="s">
        <v>32</v>
      </c>
      <c r="F4" s="226" t="s">
        <v>1</v>
      </c>
      <c r="G4" s="8" t="s">
        <v>12</v>
      </c>
      <c r="H4" s="9" t="s">
        <v>13</v>
      </c>
      <c r="I4" s="8" t="s">
        <v>14</v>
      </c>
      <c r="J4" s="132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20</v>
      </c>
      <c r="P4" s="9" t="s">
        <v>21</v>
      </c>
      <c r="Q4" s="9" t="s">
        <v>25</v>
      </c>
      <c r="R4" s="9" t="s">
        <v>26</v>
      </c>
      <c r="S4" s="11" t="s">
        <v>27</v>
      </c>
    </row>
    <row r="5" spans="1:19" ht="18.75" customHeight="1">
      <c r="A5" s="227"/>
      <c r="B5" s="227"/>
      <c r="C5" s="227"/>
      <c r="D5" s="227"/>
      <c r="E5" s="227"/>
      <c r="F5" s="228"/>
      <c r="G5" s="13" t="s">
        <v>13</v>
      </c>
      <c r="H5" s="14" t="s">
        <v>14</v>
      </c>
      <c r="I5" s="13" t="s">
        <v>15</v>
      </c>
      <c r="J5" s="133" t="s">
        <v>16</v>
      </c>
      <c r="K5" s="14" t="s">
        <v>17</v>
      </c>
      <c r="L5" s="16" t="s">
        <v>18</v>
      </c>
      <c r="M5" s="14" t="s">
        <v>19</v>
      </c>
      <c r="N5" s="14" t="s">
        <v>20</v>
      </c>
      <c r="O5" s="17" t="s">
        <v>21</v>
      </c>
      <c r="P5" s="17" t="s">
        <v>25</v>
      </c>
      <c r="Q5" s="14" t="s">
        <v>26</v>
      </c>
      <c r="R5" s="14" t="s">
        <v>27</v>
      </c>
      <c r="S5" s="17" t="s">
        <v>28</v>
      </c>
    </row>
    <row r="6" spans="1:19" ht="18.75" customHeight="1">
      <c r="A6" s="228"/>
      <c r="B6" s="228"/>
      <c r="C6" s="228"/>
      <c r="D6" s="228"/>
      <c r="E6" s="228"/>
      <c r="F6" s="18" t="s">
        <v>30</v>
      </c>
      <c r="G6" s="19"/>
      <c r="H6" s="9">
        <v>1</v>
      </c>
      <c r="I6" s="69">
        <v>2</v>
      </c>
      <c r="J6" s="139">
        <v>3</v>
      </c>
      <c r="K6" s="20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9">
        <v>10</v>
      </c>
      <c r="R6" s="9">
        <v>11</v>
      </c>
      <c r="S6" s="21">
        <v>12</v>
      </c>
    </row>
    <row r="7" spans="1:19" ht="18.75" customHeight="1">
      <c r="A7" s="117"/>
      <c r="B7" s="106" t="s">
        <v>42</v>
      </c>
      <c r="C7" s="117"/>
      <c r="D7" s="118"/>
      <c r="E7" s="215"/>
      <c r="F7" s="44"/>
      <c r="G7" s="231" t="s">
        <v>22</v>
      </c>
      <c r="H7" s="64"/>
      <c r="I7" s="58" t="s">
        <v>328</v>
      </c>
      <c r="J7" s="149"/>
      <c r="K7" s="146"/>
      <c r="L7" s="234" t="s">
        <v>31</v>
      </c>
      <c r="M7" s="145"/>
      <c r="N7" s="10" t="s">
        <v>329</v>
      </c>
      <c r="O7" s="9"/>
      <c r="P7" s="237" t="s">
        <v>29</v>
      </c>
      <c r="Q7" s="9"/>
      <c r="R7" s="9"/>
      <c r="S7" s="46"/>
    </row>
    <row r="8" spans="1:19" ht="18.75" customHeight="1">
      <c r="A8" s="82"/>
      <c r="B8" s="80" t="s">
        <v>43</v>
      </c>
      <c r="C8" s="82"/>
      <c r="D8" s="83"/>
      <c r="E8" s="216"/>
      <c r="F8" s="47" t="s">
        <v>5</v>
      </c>
      <c r="G8" s="232"/>
      <c r="H8" s="48"/>
      <c r="I8" s="150"/>
      <c r="J8" s="149"/>
      <c r="K8" s="146"/>
      <c r="L8" s="235"/>
      <c r="M8" s="147"/>
      <c r="N8" s="24"/>
      <c r="O8" s="146"/>
      <c r="P8" s="238"/>
      <c r="Q8" s="146"/>
      <c r="R8" s="146"/>
      <c r="S8" s="49"/>
    </row>
    <row r="9" spans="1:19" ht="18.75" customHeight="1">
      <c r="A9" s="82"/>
      <c r="B9" s="82" t="s">
        <v>44</v>
      </c>
      <c r="C9" s="82"/>
      <c r="D9" s="83"/>
      <c r="E9" s="216"/>
      <c r="F9" s="50"/>
      <c r="G9" s="232"/>
      <c r="H9" s="51"/>
      <c r="I9" s="59" t="s">
        <v>222</v>
      </c>
      <c r="J9" s="17"/>
      <c r="K9" s="14"/>
      <c r="L9" s="235"/>
      <c r="M9" s="14" t="s">
        <v>373</v>
      </c>
      <c r="N9" s="15" t="s">
        <v>222</v>
      </c>
      <c r="O9" s="14"/>
      <c r="P9" s="238"/>
      <c r="R9" s="14" t="s">
        <v>373</v>
      </c>
      <c r="S9" s="52"/>
    </row>
    <row r="10" spans="1:19" ht="18.75" customHeight="1">
      <c r="A10" s="82">
        <v>30001236</v>
      </c>
      <c r="B10" s="82" t="s">
        <v>107</v>
      </c>
      <c r="C10" s="82">
        <v>2</v>
      </c>
      <c r="D10" s="83">
        <v>1</v>
      </c>
      <c r="E10" s="216" t="s">
        <v>366</v>
      </c>
      <c r="F10" s="53"/>
      <c r="G10" s="232"/>
      <c r="H10" s="45"/>
      <c r="I10" s="160" t="s">
        <v>330</v>
      </c>
      <c r="J10" s="181"/>
      <c r="K10" s="9"/>
      <c r="L10" s="235"/>
      <c r="M10" s="146" t="s">
        <v>331</v>
      </c>
      <c r="N10" s="146"/>
      <c r="O10" s="146"/>
      <c r="P10" s="238"/>
      <c r="Q10" s="145"/>
      <c r="R10" s="45"/>
      <c r="S10" s="46"/>
    </row>
    <row r="11" spans="1:19" ht="18.75" customHeight="1">
      <c r="A11" s="82"/>
      <c r="B11" s="80" t="s">
        <v>45</v>
      </c>
      <c r="C11" s="82"/>
      <c r="D11" s="83"/>
      <c r="E11" s="216"/>
      <c r="F11" s="47" t="s">
        <v>6</v>
      </c>
      <c r="G11" s="232"/>
      <c r="H11" s="48"/>
      <c r="I11" s="161"/>
      <c r="J11" s="182"/>
      <c r="K11" s="146"/>
      <c r="L11" s="235"/>
      <c r="M11" s="146"/>
      <c r="N11" s="146"/>
      <c r="O11" s="146"/>
      <c r="P11" s="238"/>
      <c r="Q11" s="147"/>
      <c r="R11" s="48"/>
      <c r="S11" s="49"/>
    </row>
    <row r="12" spans="1:19" ht="18.75" customHeight="1" thickBot="1">
      <c r="A12" s="82"/>
      <c r="B12" s="80" t="s">
        <v>46</v>
      </c>
      <c r="C12" s="82"/>
      <c r="D12" s="83"/>
      <c r="E12" s="216"/>
      <c r="F12" s="50"/>
      <c r="G12" s="232"/>
      <c r="H12" s="51"/>
      <c r="I12" s="162" t="s">
        <v>216</v>
      </c>
      <c r="K12" s="148" t="s">
        <v>399</v>
      </c>
      <c r="L12" s="235"/>
      <c r="M12" s="14" t="s">
        <v>293</v>
      </c>
      <c r="N12" s="14"/>
      <c r="O12" s="14"/>
      <c r="P12" s="238"/>
      <c r="Q12" s="147" t="s">
        <v>294</v>
      </c>
      <c r="R12" s="51"/>
      <c r="S12" s="52"/>
    </row>
    <row r="13" spans="1:19" ht="18.75" customHeight="1">
      <c r="A13" s="82"/>
      <c r="B13" s="82" t="s">
        <v>145</v>
      </c>
      <c r="C13" s="82"/>
      <c r="D13" s="83"/>
      <c r="E13" s="216"/>
      <c r="F13" s="53"/>
      <c r="G13" s="232"/>
      <c r="H13" s="45"/>
      <c r="I13" s="155"/>
      <c r="J13" s="10" t="s">
        <v>332</v>
      </c>
      <c r="K13" s="9"/>
      <c r="L13" s="235"/>
      <c r="M13" s="251" t="s">
        <v>187</v>
      </c>
      <c r="N13" s="252"/>
      <c r="O13" s="145"/>
      <c r="P13" s="238"/>
      <c r="Q13" s="188"/>
      <c r="R13" s="188"/>
      <c r="S13" s="46"/>
    </row>
    <row r="14" spans="1:19" ht="18.75" customHeight="1">
      <c r="A14" s="82">
        <v>31052001</v>
      </c>
      <c r="B14" s="82" t="s">
        <v>146</v>
      </c>
      <c r="C14" s="82">
        <v>3</v>
      </c>
      <c r="D14" s="83">
        <v>2</v>
      </c>
      <c r="E14" s="216" t="s">
        <v>439</v>
      </c>
      <c r="F14" s="47" t="s">
        <v>7</v>
      </c>
      <c r="G14" s="232"/>
      <c r="H14" s="48"/>
      <c r="I14" s="156"/>
      <c r="J14" s="24"/>
      <c r="K14" s="146"/>
      <c r="L14" s="235"/>
      <c r="M14" s="240" t="s">
        <v>333</v>
      </c>
      <c r="N14" s="241"/>
      <c r="O14" s="147"/>
      <c r="P14" s="238"/>
      <c r="Q14" s="190"/>
      <c r="R14" s="190"/>
      <c r="S14" s="49"/>
    </row>
    <row r="15" spans="1:19" ht="18.75" customHeight="1" thickBot="1">
      <c r="A15" s="82">
        <v>31052003</v>
      </c>
      <c r="B15" s="82" t="s">
        <v>147</v>
      </c>
      <c r="C15" s="82">
        <v>3</v>
      </c>
      <c r="D15" s="83">
        <v>2</v>
      </c>
      <c r="E15" s="216" t="s">
        <v>369</v>
      </c>
      <c r="F15" s="50"/>
      <c r="G15" s="232"/>
      <c r="H15" s="51"/>
      <c r="I15" s="159"/>
      <c r="J15" s="15" t="s">
        <v>275</v>
      </c>
      <c r="K15" s="14"/>
      <c r="L15" s="235"/>
      <c r="M15" s="142" t="s">
        <v>334</v>
      </c>
      <c r="N15" s="143" t="s">
        <v>291</v>
      </c>
      <c r="O15" s="147" t="s">
        <v>389</v>
      </c>
      <c r="P15" s="238"/>
      <c r="Q15" s="192"/>
      <c r="R15" s="192"/>
      <c r="S15" s="52"/>
    </row>
    <row r="16" spans="1:19" ht="18.75" customHeight="1">
      <c r="A16" s="82">
        <v>31052011</v>
      </c>
      <c r="B16" s="82" t="s">
        <v>148</v>
      </c>
      <c r="C16" s="82">
        <v>3</v>
      </c>
      <c r="D16" s="83">
        <v>2</v>
      </c>
      <c r="E16" s="216" t="s">
        <v>369</v>
      </c>
      <c r="F16" s="53"/>
      <c r="G16" s="232"/>
      <c r="H16" s="45"/>
      <c r="I16" s="155"/>
      <c r="J16" s="10" t="s">
        <v>335</v>
      </c>
      <c r="K16" s="9"/>
      <c r="L16" s="235"/>
      <c r="M16" s="145"/>
      <c r="N16" s="10" t="s">
        <v>336</v>
      </c>
      <c r="O16" s="9"/>
      <c r="P16" s="238"/>
      <c r="Q16" s="145"/>
      <c r="R16" s="188"/>
      <c r="S16" s="201"/>
    </row>
    <row r="17" spans="1:19" ht="18.75" customHeight="1">
      <c r="A17" s="82">
        <v>31052014</v>
      </c>
      <c r="B17" s="82" t="s">
        <v>149</v>
      </c>
      <c r="C17" s="82">
        <v>3</v>
      </c>
      <c r="D17" s="83">
        <v>2</v>
      </c>
      <c r="E17" s="216" t="s">
        <v>367</v>
      </c>
      <c r="F17" s="47" t="s">
        <v>8</v>
      </c>
      <c r="G17" s="232"/>
      <c r="H17" s="48"/>
      <c r="I17" s="156"/>
      <c r="J17" s="24"/>
      <c r="K17" s="146"/>
      <c r="L17" s="235"/>
      <c r="M17" s="147"/>
      <c r="N17" s="24"/>
      <c r="O17" s="146"/>
      <c r="P17" s="238"/>
      <c r="Q17" s="147"/>
      <c r="R17" s="190"/>
      <c r="S17" s="202"/>
    </row>
    <row r="18" spans="1:19" ht="18.75" customHeight="1">
      <c r="A18" s="82"/>
      <c r="B18" s="82" t="s">
        <v>48</v>
      </c>
      <c r="C18" s="96"/>
      <c r="D18" s="83"/>
      <c r="E18" s="216"/>
      <c r="F18" s="50"/>
      <c r="G18" s="232"/>
      <c r="H18" s="51"/>
      <c r="I18" s="157"/>
      <c r="J18" s="15" t="s">
        <v>280</v>
      </c>
      <c r="K18" s="14"/>
      <c r="L18" s="235"/>
      <c r="M18" s="147" t="s">
        <v>259</v>
      </c>
      <c r="N18" s="15" t="s">
        <v>242</v>
      </c>
      <c r="O18" s="14"/>
      <c r="P18" s="238"/>
      <c r="Q18" s="14" t="s">
        <v>370</v>
      </c>
      <c r="R18" s="192"/>
      <c r="S18" s="203"/>
    </row>
    <row r="19" spans="1:19" ht="18.75" customHeight="1">
      <c r="A19" s="82">
        <v>31052203</v>
      </c>
      <c r="B19" s="82" t="s">
        <v>150</v>
      </c>
      <c r="C19" s="96">
        <v>4</v>
      </c>
      <c r="D19" s="83">
        <v>3</v>
      </c>
      <c r="E19" s="216" t="s">
        <v>365</v>
      </c>
      <c r="F19" s="53"/>
      <c r="G19" s="232"/>
      <c r="H19" s="45"/>
      <c r="I19" s="155"/>
      <c r="J19" s="152" t="s">
        <v>322</v>
      </c>
      <c r="K19" s="145"/>
      <c r="L19" s="235"/>
      <c r="M19" s="145" t="s">
        <v>337</v>
      </c>
      <c r="N19" s="145"/>
      <c r="O19" s="9"/>
      <c r="P19" s="238"/>
      <c r="Q19" s="45"/>
      <c r="R19" s="45"/>
      <c r="S19" s="46"/>
    </row>
    <row r="20" spans="1:19" ht="18.75" customHeight="1">
      <c r="A20" s="82">
        <v>31052207</v>
      </c>
      <c r="B20" s="82" t="s">
        <v>151</v>
      </c>
      <c r="C20" s="82">
        <v>4</v>
      </c>
      <c r="D20" s="83">
        <v>3</v>
      </c>
      <c r="E20" s="216" t="s">
        <v>372</v>
      </c>
      <c r="F20" s="47" t="s">
        <v>9</v>
      </c>
      <c r="G20" s="232"/>
      <c r="H20" s="48"/>
      <c r="I20" s="156"/>
      <c r="J20" s="153"/>
      <c r="K20" s="147"/>
      <c r="L20" s="235"/>
      <c r="M20" s="147"/>
      <c r="N20" s="147"/>
      <c r="O20" s="146"/>
      <c r="P20" s="238"/>
      <c r="Q20" s="48"/>
      <c r="R20" s="48"/>
      <c r="S20" s="49"/>
    </row>
    <row r="21" spans="1:19" ht="18.75" customHeight="1">
      <c r="A21" s="82"/>
      <c r="B21" s="82" t="s">
        <v>49</v>
      </c>
      <c r="C21" s="82"/>
      <c r="D21" s="83"/>
      <c r="E21" s="216"/>
      <c r="F21" s="50"/>
      <c r="G21" s="233"/>
      <c r="H21" s="51"/>
      <c r="I21" s="157"/>
      <c r="J21" s="154" t="s">
        <v>353</v>
      </c>
      <c r="K21" s="148" t="s">
        <v>323</v>
      </c>
      <c r="L21" s="236"/>
      <c r="M21" s="148" t="s">
        <v>242</v>
      </c>
      <c r="N21" s="179"/>
      <c r="O21" s="14" t="s">
        <v>370</v>
      </c>
      <c r="P21" s="239"/>
      <c r="Q21" s="51"/>
      <c r="R21" s="51"/>
      <c r="S21" s="52"/>
    </row>
    <row r="22" spans="1:19" ht="18.75" customHeight="1">
      <c r="A22" s="82">
        <v>31056001</v>
      </c>
      <c r="B22" s="80" t="s">
        <v>132</v>
      </c>
      <c r="C22" s="82">
        <v>4</v>
      </c>
      <c r="D22" s="83">
        <v>4</v>
      </c>
      <c r="E22" s="216" t="s">
        <v>372</v>
      </c>
      <c r="F22" s="3"/>
      <c r="G22" s="23"/>
      <c r="H22" s="24"/>
      <c r="I22" s="24"/>
      <c r="J22" s="24"/>
      <c r="K22" s="24"/>
      <c r="L22" s="24"/>
      <c r="M22" s="24"/>
      <c r="N22" s="24"/>
      <c r="O22" s="24"/>
      <c r="P22" s="10"/>
      <c r="Q22" s="10"/>
      <c r="R22" s="10"/>
      <c r="S22" s="7"/>
    </row>
    <row r="23" spans="1:19" ht="18.75" customHeight="1">
      <c r="A23" s="82"/>
      <c r="B23" s="82" t="s">
        <v>72</v>
      </c>
      <c r="C23" s="82"/>
      <c r="D23" s="83"/>
      <c r="E23" s="216"/>
      <c r="F23" s="5"/>
      <c r="G23" s="2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6"/>
    </row>
    <row r="24" spans="1:19" ht="18.75" customHeight="1">
      <c r="A24" s="82">
        <v>31052020</v>
      </c>
      <c r="B24" s="82" t="s">
        <v>152</v>
      </c>
      <c r="C24" s="82">
        <v>3</v>
      </c>
      <c r="D24" s="83">
        <v>3</v>
      </c>
      <c r="E24" s="216" t="s">
        <v>412</v>
      </c>
      <c r="F24" s="5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6"/>
    </row>
    <row r="25" spans="1:19" ht="18.75" customHeight="1">
      <c r="A25" s="82"/>
      <c r="B25" s="97" t="s">
        <v>51</v>
      </c>
      <c r="C25" s="82"/>
      <c r="D25" s="83"/>
      <c r="E25" s="216"/>
      <c r="F25" s="27"/>
      <c r="G25" s="25"/>
      <c r="H25" s="28"/>
      <c r="I25" s="29"/>
      <c r="J25" s="30"/>
      <c r="K25" s="33" t="s">
        <v>23</v>
      </c>
      <c r="L25" s="31"/>
      <c r="M25" s="31"/>
      <c r="N25" s="31"/>
      <c r="O25" s="31"/>
      <c r="P25" s="245" t="s">
        <v>10</v>
      </c>
      <c r="Q25" s="245"/>
      <c r="R25" s="245"/>
      <c r="S25" s="26"/>
    </row>
    <row r="26" spans="1:19" ht="18.75" customHeight="1">
      <c r="A26" s="82"/>
      <c r="B26" s="82" t="s">
        <v>52</v>
      </c>
      <c r="C26" s="82"/>
      <c r="D26" s="83"/>
      <c r="E26" s="216"/>
      <c r="F26" s="32"/>
      <c r="G26" s="33"/>
      <c r="H26" s="28"/>
      <c r="I26" s="30"/>
      <c r="J26" s="30"/>
      <c r="K26" s="35"/>
      <c r="L26" s="244" t="s">
        <v>38</v>
      </c>
      <c r="M26" s="244"/>
      <c r="N26" s="244"/>
      <c r="O26" s="244"/>
      <c r="P26" s="33"/>
      <c r="Q26" s="33"/>
      <c r="R26" s="33"/>
      <c r="S26" s="6"/>
    </row>
    <row r="27" spans="1:19" ht="18.75" customHeight="1">
      <c r="A27" s="82">
        <v>30002004</v>
      </c>
      <c r="B27" s="82" t="s">
        <v>153</v>
      </c>
      <c r="C27" s="82">
        <v>2</v>
      </c>
      <c r="D27" s="86" t="s">
        <v>53</v>
      </c>
      <c r="E27" s="216" t="s">
        <v>288</v>
      </c>
      <c r="F27" s="22"/>
      <c r="G27" s="28"/>
      <c r="H27" s="28"/>
      <c r="I27" s="29"/>
      <c r="J27" s="30"/>
      <c r="K27" s="35"/>
      <c r="L27" s="72"/>
      <c r="M27" s="33"/>
      <c r="N27" s="33"/>
      <c r="O27" s="33"/>
      <c r="P27" s="33"/>
      <c r="Q27" s="33"/>
      <c r="R27" s="33"/>
      <c r="S27" s="6"/>
    </row>
    <row r="28" spans="1:19" ht="18.75" customHeight="1">
      <c r="A28" s="82"/>
      <c r="B28" s="82"/>
      <c r="C28" s="82"/>
      <c r="D28" s="86"/>
      <c r="E28" s="216"/>
      <c r="F28" s="22"/>
      <c r="G28" s="28"/>
      <c r="H28" s="28"/>
      <c r="I28" s="29"/>
      <c r="J28" s="30"/>
      <c r="K28" s="33" t="s">
        <v>23</v>
      </c>
      <c r="L28" s="31"/>
      <c r="M28" s="31"/>
      <c r="N28" s="31"/>
      <c r="O28" s="31"/>
      <c r="P28" s="245" t="s">
        <v>39</v>
      </c>
      <c r="Q28" s="245"/>
      <c r="R28" s="245"/>
      <c r="S28" s="246"/>
    </row>
    <row r="29" spans="1:19" ht="18.75" customHeight="1">
      <c r="A29" s="82"/>
      <c r="B29" s="82"/>
      <c r="C29" s="82"/>
      <c r="D29" s="86"/>
      <c r="E29" s="216"/>
      <c r="F29" s="40"/>
      <c r="G29" s="33"/>
      <c r="H29" s="28"/>
      <c r="I29" s="30"/>
      <c r="J29" s="24"/>
      <c r="K29" s="24"/>
      <c r="L29" s="244" t="s">
        <v>40</v>
      </c>
      <c r="M29" s="244"/>
      <c r="N29" s="244"/>
      <c r="O29" s="244"/>
      <c r="P29" s="33"/>
      <c r="Q29" s="33"/>
      <c r="R29" s="33"/>
      <c r="S29" s="6"/>
    </row>
    <row r="30" spans="1:19" ht="18.75" customHeight="1">
      <c r="A30" s="97"/>
      <c r="B30" s="97"/>
      <c r="C30" s="97"/>
      <c r="D30" s="99"/>
      <c r="E30" s="216"/>
      <c r="F30" s="22"/>
      <c r="G30" s="33"/>
      <c r="H30" s="30"/>
      <c r="I30" s="28"/>
      <c r="J30" s="24"/>
      <c r="K30" s="28"/>
      <c r="L30" s="28"/>
      <c r="M30" s="28"/>
      <c r="N30" s="28"/>
      <c r="O30" s="28"/>
      <c r="P30" s="28"/>
      <c r="Q30" s="28"/>
      <c r="R30" s="33"/>
      <c r="S30" s="6"/>
    </row>
    <row r="31" spans="1:19" ht="18.75" customHeight="1">
      <c r="A31" s="122"/>
      <c r="B31" s="122"/>
      <c r="C31" s="122"/>
      <c r="D31" s="123"/>
      <c r="E31" s="217"/>
      <c r="F31" s="1" t="s">
        <v>73</v>
      </c>
      <c r="G31" s="40"/>
      <c r="H31" s="40"/>
      <c r="I31" s="40"/>
      <c r="J31" s="40"/>
      <c r="K31" s="28"/>
      <c r="L31" s="36"/>
      <c r="M31" s="36"/>
      <c r="N31" s="36"/>
      <c r="O31" s="41"/>
      <c r="P31" s="33"/>
      <c r="Q31" s="33"/>
      <c r="R31" s="33"/>
      <c r="S31" s="6"/>
    </row>
    <row r="32" spans="1:19" ht="18.75" customHeight="1">
      <c r="A32" s="70" t="s">
        <v>24</v>
      </c>
      <c r="B32" s="68" t="s">
        <v>24</v>
      </c>
      <c r="C32" s="77">
        <f>SUM(C7:C31)</f>
        <v>31</v>
      </c>
      <c r="D32" s="78">
        <f>SUM(D7:D31)</f>
        <v>22</v>
      </c>
      <c r="E32" s="218"/>
      <c r="F32" s="12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</row>
  </sheetData>
  <sheetProtection/>
  <mergeCells count="19">
    <mergeCell ref="L29:O29"/>
    <mergeCell ref="M14:N14"/>
    <mergeCell ref="E4:E6"/>
    <mergeCell ref="M13:N13"/>
    <mergeCell ref="F4:F5"/>
    <mergeCell ref="A4:A6"/>
    <mergeCell ref="B4:B6"/>
    <mergeCell ref="C4:C6"/>
    <mergeCell ref="D4:D6"/>
    <mergeCell ref="P25:R25"/>
    <mergeCell ref="L26:O26"/>
    <mergeCell ref="P28:S28"/>
    <mergeCell ref="B1:R1"/>
    <mergeCell ref="B2:R2"/>
    <mergeCell ref="G7:G21"/>
    <mergeCell ref="L7:L21"/>
    <mergeCell ref="P7:P21"/>
    <mergeCell ref="R3:S3"/>
    <mergeCell ref="B3:Q3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32"/>
  <sheetViews>
    <sheetView zoomScale="130" zoomScaleNormal="130" zoomScalePageLayoutView="0" workbookViewId="0" topLeftCell="A7">
      <selection activeCell="K23" sqref="K23"/>
    </sheetView>
  </sheetViews>
  <sheetFormatPr defaultColWidth="9.33203125" defaultRowHeight="18.75" customHeight="1"/>
  <cols>
    <col min="1" max="1" width="8.83203125" style="39" customWidth="1"/>
    <col min="2" max="2" width="25.83203125" style="2" customWidth="1"/>
    <col min="3" max="4" width="3.83203125" style="39" customWidth="1"/>
    <col min="5" max="5" width="25.83203125" style="219" customWidth="1"/>
    <col min="6" max="6" width="9.83203125" style="2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2" customWidth="1"/>
    <col min="20" max="16384" width="9.33203125" style="2" customWidth="1"/>
  </cols>
  <sheetData>
    <row r="1" spans="1:19" ht="18.75" customHeight="1">
      <c r="A1" s="3"/>
      <c r="B1" s="229" t="s">
        <v>0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4"/>
    </row>
    <row r="2" spans="1:19" ht="18.75" customHeight="1">
      <c r="A2" s="5"/>
      <c r="B2" s="230" t="s">
        <v>110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6"/>
    </row>
    <row r="3" spans="1:19" ht="18.75" customHeight="1">
      <c r="A3" s="5"/>
      <c r="B3" s="243" t="s">
        <v>171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30" t="s">
        <v>83</v>
      </c>
      <c r="S3" s="242"/>
    </row>
    <row r="4" spans="1:19" ht="18.75" customHeight="1">
      <c r="A4" s="226" t="s">
        <v>2</v>
      </c>
      <c r="B4" s="226" t="s">
        <v>3</v>
      </c>
      <c r="C4" s="226" t="s">
        <v>11</v>
      </c>
      <c r="D4" s="226" t="s">
        <v>4</v>
      </c>
      <c r="E4" s="226" t="s">
        <v>32</v>
      </c>
      <c r="F4" s="226" t="s">
        <v>1</v>
      </c>
      <c r="G4" s="8" t="s">
        <v>12</v>
      </c>
      <c r="H4" s="132" t="s">
        <v>13</v>
      </c>
      <c r="I4" s="8" t="s">
        <v>14</v>
      </c>
      <c r="J4" s="9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20</v>
      </c>
      <c r="P4" s="9" t="s">
        <v>21</v>
      </c>
      <c r="Q4" s="9" t="s">
        <v>25</v>
      </c>
      <c r="R4" s="9" t="s">
        <v>26</v>
      </c>
      <c r="S4" s="11" t="s">
        <v>27</v>
      </c>
    </row>
    <row r="5" spans="1:19" ht="18.75" customHeight="1">
      <c r="A5" s="227"/>
      <c r="B5" s="227"/>
      <c r="C5" s="227"/>
      <c r="D5" s="227"/>
      <c r="E5" s="227"/>
      <c r="F5" s="228"/>
      <c r="G5" s="13" t="s">
        <v>13</v>
      </c>
      <c r="H5" s="133" t="s">
        <v>14</v>
      </c>
      <c r="I5" s="13" t="s">
        <v>15</v>
      </c>
      <c r="J5" s="14" t="s">
        <v>16</v>
      </c>
      <c r="K5" s="14" t="s">
        <v>17</v>
      </c>
      <c r="L5" s="16" t="s">
        <v>18</v>
      </c>
      <c r="M5" s="14" t="s">
        <v>19</v>
      </c>
      <c r="N5" s="14" t="s">
        <v>20</v>
      </c>
      <c r="O5" s="17" t="s">
        <v>21</v>
      </c>
      <c r="P5" s="17" t="s">
        <v>25</v>
      </c>
      <c r="Q5" s="14" t="s">
        <v>26</v>
      </c>
      <c r="R5" s="14" t="s">
        <v>27</v>
      </c>
      <c r="S5" s="17" t="s">
        <v>28</v>
      </c>
    </row>
    <row r="6" spans="1:19" ht="18.75" customHeight="1">
      <c r="A6" s="228"/>
      <c r="B6" s="228"/>
      <c r="C6" s="228"/>
      <c r="D6" s="228"/>
      <c r="E6" s="228"/>
      <c r="F6" s="18" t="s">
        <v>30</v>
      </c>
      <c r="G6" s="19"/>
      <c r="H6" s="132">
        <v>1</v>
      </c>
      <c r="I6" s="8">
        <v>2</v>
      </c>
      <c r="J6" s="9">
        <v>3</v>
      </c>
      <c r="K6" s="9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9">
        <v>10</v>
      </c>
      <c r="R6" s="9">
        <v>11</v>
      </c>
      <c r="S6" s="7">
        <v>12</v>
      </c>
    </row>
    <row r="7" spans="1:19" ht="18.75" customHeight="1">
      <c r="A7" s="117"/>
      <c r="B7" s="106" t="s">
        <v>42</v>
      </c>
      <c r="C7" s="117"/>
      <c r="D7" s="118"/>
      <c r="E7" s="215"/>
      <c r="F7" s="44"/>
      <c r="G7" s="231" t="s">
        <v>22</v>
      </c>
      <c r="H7" s="137" t="s">
        <v>335</v>
      </c>
      <c r="I7" s="145" t="s">
        <v>280</v>
      </c>
      <c r="J7" s="10" t="s">
        <v>349</v>
      </c>
      <c r="K7" s="9" t="s">
        <v>332</v>
      </c>
      <c r="L7" s="234" t="s">
        <v>31</v>
      </c>
      <c r="M7" s="9" t="s">
        <v>275</v>
      </c>
      <c r="N7" s="9" t="s">
        <v>390</v>
      </c>
      <c r="O7" s="188"/>
      <c r="P7" s="237" t="s">
        <v>29</v>
      </c>
      <c r="Q7" s="188"/>
      <c r="R7" s="45"/>
      <c r="S7" s="46"/>
    </row>
    <row r="8" spans="1:19" ht="18.75" customHeight="1">
      <c r="A8" s="82"/>
      <c r="B8" s="82" t="s">
        <v>43</v>
      </c>
      <c r="C8" s="82"/>
      <c r="D8" s="83"/>
      <c r="E8" s="216"/>
      <c r="F8" s="47" t="s">
        <v>5</v>
      </c>
      <c r="G8" s="232"/>
      <c r="H8" s="164"/>
      <c r="I8" s="147"/>
      <c r="J8" s="24"/>
      <c r="K8" s="146"/>
      <c r="L8" s="235"/>
      <c r="M8" s="146"/>
      <c r="N8" s="146"/>
      <c r="O8" s="190"/>
      <c r="P8" s="238"/>
      <c r="Q8" s="190"/>
      <c r="R8" s="48"/>
      <c r="S8" s="49"/>
    </row>
    <row r="9" spans="1:19" ht="18.75" customHeight="1">
      <c r="A9" s="82"/>
      <c r="B9" s="82" t="s">
        <v>44</v>
      </c>
      <c r="C9" s="82"/>
      <c r="D9" s="83"/>
      <c r="E9" s="216"/>
      <c r="F9" s="50"/>
      <c r="G9" s="232"/>
      <c r="H9" s="138" t="s">
        <v>332</v>
      </c>
      <c r="I9" s="148" t="s">
        <v>275</v>
      </c>
      <c r="J9" s="15" t="s">
        <v>391</v>
      </c>
      <c r="K9" s="14" t="s">
        <v>335</v>
      </c>
      <c r="L9" s="235"/>
      <c r="M9" s="14" t="s">
        <v>280</v>
      </c>
      <c r="N9" s="14" t="s">
        <v>350</v>
      </c>
      <c r="O9" s="192"/>
      <c r="P9" s="238"/>
      <c r="Q9" s="192"/>
      <c r="R9" s="51"/>
      <c r="S9" s="52"/>
    </row>
    <row r="10" spans="1:19" ht="18.75" customHeight="1">
      <c r="A10" s="82">
        <v>30001235</v>
      </c>
      <c r="B10" s="82" t="s">
        <v>75</v>
      </c>
      <c r="C10" s="82">
        <v>2</v>
      </c>
      <c r="D10" s="83">
        <v>1</v>
      </c>
      <c r="E10" s="216" t="s">
        <v>338</v>
      </c>
      <c r="F10" s="53"/>
      <c r="G10" s="232"/>
      <c r="H10" s="137" t="s">
        <v>331</v>
      </c>
      <c r="I10" s="145" t="s">
        <v>293</v>
      </c>
      <c r="J10" s="9" t="s">
        <v>209</v>
      </c>
      <c r="K10" s="10" t="s">
        <v>294</v>
      </c>
      <c r="L10" s="235"/>
      <c r="M10" s="145" t="s">
        <v>330</v>
      </c>
      <c r="N10" s="145"/>
      <c r="O10" s="9"/>
      <c r="P10" s="238"/>
      <c r="Q10" s="45"/>
      <c r="R10" s="45"/>
      <c r="S10" s="46"/>
    </row>
    <row r="11" spans="1:19" ht="18.75" customHeight="1">
      <c r="A11" s="82"/>
      <c r="B11" s="80" t="s">
        <v>74</v>
      </c>
      <c r="C11" s="82"/>
      <c r="D11" s="83"/>
      <c r="E11" s="216"/>
      <c r="F11" s="47" t="s">
        <v>6</v>
      </c>
      <c r="G11" s="232"/>
      <c r="H11" s="164"/>
      <c r="I11" s="147"/>
      <c r="J11" s="146"/>
      <c r="K11" s="149"/>
      <c r="L11" s="235"/>
      <c r="M11" s="147"/>
      <c r="N11" s="147"/>
      <c r="O11" s="146"/>
      <c r="P11" s="238"/>
      <c r="Q11" s="48"/>
      <c r="R11" s="48"/>
      <c r="S11" s="49"/>
    </row>
    <row r="12" spans="1:19" ht="18.75" customHeight="1" thickBot="1">
      <c r="A12" s="82"/>
      <c r="B12" s="80" t="s">
        <v>46</v>
      </c>
      <c r="C12" s="82"/>
      <c r="D12" s="83"/>
      <c r="E12" s="216"/>
      <c r="F12" s="50"/>
      <c r="G12" s="232"/>
      <c r="H12" s="138" t="s">
        <v>328</v>
      </c>
      <c r="I12" s="148" t="s">
        <v>222</v>
      </c>
      <c r="J12" s="14" t="s">
        <v>210</v>
      </c>
      <c r="K12" s="14" t="s">
        <v>373</v>
      </c>
      <c r="L12" s="235"/>
      <c r="M12" s="148" t="s">
        <v>216</v>
      </c>
      <c r="O12" s="148" t="s">
        <v>399</v>
      </c>
      <c r="P12" s="238"/>
      <c r="Q12" s="51"/>
      <c r="R12" s="51"/>
      <c r="S12" s="52"/>
    </row>
    <row r="13" spans="1:19" ht="18.75" customHeight="1">
      <c r="A13" s="82"/>
      <c r="B13" s="95" t="s">
        <v>47</v>
      </c>
      <c r="C13" s="82"/>
      <c r="D13" s="83"/>
      <c r="E13" s="216"/>
      <c r="F13" s="53"/>
      <c r="G13" s="232"/>
      <c r="H13" s="137" t="s">
        <v>329</v>
      </c>
      <c r="I13" s="62"/>
      <c r="J13" s="9"/>
      <c r="K13" s="9"/>
      <c r="L13" s="235"/>
      <c r="M13" s="251" t="s">
        <v>187</v>
      </c>
      <c r="N13" s="252"/>
      <c r="O13" s="194"/>
      <c r="P13" s="238"/>
      <c r="Q13" s="188"/>
      <c r="R13" s="45"/>
      <c r="S13" s="46"/>
    </row>
    <row r="14" spans="1:19" ht="18.75" customHeight="1">
      <c r="A14" s="82">
        <v>31052001</v>
      </c>
      <c r="B14" s="82" t="s">
        <v>146</v>
      </c>
      <c r="C14" s="82">
        <v>3</v>
      </c>
      <c r="D14" s="83">
        <v>2</v>
      </c>
      <c r="E14" s="216" t="s">
        <v>439</v>
      </c>
      <c r="F14" s="47" t="s">
        <v>7</v>
      </c>
      <c r="G14" s="232"/>
      <c r="H14" s="164"/>
      <c r="I14" s="183"/>
      <c r="J14" s="146"/>
      <c r="K14" s="146"/>
      <c r="L14" s="235"/>
      <c r="M14" s="240" t="s">
        <v>333</v>
      </c>
      <c r="N14" s="241"/>
      <c r="O14" s="195"/>
      <c r="P14" s="238"/>
      <c r="Q14" s="190"/>
      <c r="R14" s="48"/>
      <c r="S14" s="49"/>
    </row>
    <row r="15" spans="1:19" ht="18.75" customHeight="1" thickBot="1">
      <c r="A15" s="82">
        <v>31052010</v>
      </c>
      <c r="B15" s="82" t="s">
        <v>144</v>
      </c>
      <c r="C15" s="82">
        <v>3</v>
      </c>
      <c r="D15" s="83">
        <v>2</v>
      </c>
      <c r="E15" s="216" t="s">
        <v>365</v>
      </c>
      <c r="F15" s="50"/>
      <c r="G15" s="232"/>
      <c r="H15" s="138" t="s">
        <v>264</v>
      </c>
      <c r="J15" s="14"/>
      <c r="K15" s="148" t="s">
        <v>394</v>
      </c>
      <c r="L15" s="235"/>
      <c r="M15" s="142" t="s">
        <v>339</v>
      </c>
      <c r="N15" s="143" t="s">
        <v>394</v>
      </c>
      <c r="O15" s="196"/>
      <c r="P15" s="238"/>
      <c r="Q15" s="192"/>
      <c r="R15" s="51"/>
      <c r="S15" s="52"/>
    </row>
    <row r="16" spans="1:19" ht="18.75" customHeight="1">
      <c r="A16" s="82">
        <v>31052011</v>
      </c>
      <c r="B16" s="82" t="s">
        <v>148</v>
      </c>
      <c r="C16" s="82">
        <v>3</v>
      </c>
      <c r="D16" s="83">
        <v>2</v>
      </c>
      <c r="E16" s="216" t="s">
        <v>459</v>
      </c>
      <c r="F16" s="53"/>
      <c r="G16" s="232"/>
      <c r="H16" s="137" t="s">
        <v>292</v>
      </c>
      <c r="I16" s="145" t="s">
        <v>293</v>
      </c>
      <c r="J16" s="10" t="s">
        <v>348</v>
      </c>
      <c r="K16" s="9" t="s">
        <v>328</v>
      </c>
      <c r="L16" s="235"/>
      <c r="M16" s="9" t="s">
        <v>222</v>
      </c>
      <c r="N16" s="180" t="s">
        <v>209</v>
      </c>
      <c r="O16" s="9" t="s">
        <v>373</v>
      </c>
      <c r="P16" s="238"/>
      <c r="Q16" s="45"/>
      <c r="R16" s="45"/>
      <c r="S16" s="46"/>
    </row>
    <row r="17" spans="1:19" ht="18.75" customHeight="1">
      <c r="A17" s="82">
        <v>31052014</v>
      </c>
      <c r="B17" s="82" t="s">
        <v>149</v>
      </c>
      <c r="C17" s="82">
        <v>3</v>
      </c>
      <c r="D17" s="83">
        <v>2</v>
      </c>
      <c r="E17" s="216" t="s">
        <v>367</v>
      </c>
      <c r="F17" s="47" t="s">
        <v>8</v>
      </c>
      <c r="G17" s="232"/>
      <c r="H17" s="164"/>
      <c r="I17" s="147"/>
      <c r="J17" s="24"/>
      <c r="K17" s="146"/>
      <c r="L17" s="235"/>
      <c r="M17" s="146"/>
      <c r="N17" s="146"/>
      <c r="O17" s="146"/>
      <c r="P17" s="238"/>
      <c r="Q17" s="48"/>
      <c r="R17" s="48"/>
      <c r="S17" s="49"/>
    </row>
    <row r="18" spans="1:19" ht="18.75" customHeight="1">
      <c r="A18" s="82"/>
      <c r="B18" s="80" t="s">
        <v>71</v>
      </c>
      <c r="C18" s="82"/>
      <c r="D18" s="83"/>
      <c r="E18" s="216"/>
      <c r="F18" s="50"/>
      <c r="G18" s="232"/>
      <c r="H18" s="138" t="s">
        <v>337</v>
      </c>
      <c r="I18" s="148" t="s">
        <v>216</v>
      </c>
      <c r="J18" s="15" t="s">
        <v>460</v>
      </c>
      <c r="K18" s="14" t="s">
        <v>331</v>
      </c>
      <c r="L18" s="235"/>
      <c r="M18" s="14" t="s">
        <v>293</v>
      </c>
      <c r="N18" s="180" t="s">
        <v>210</v>
      </c>
      <c r="O18" s="14" t="s">
        <v>294</v>
      </c>
      <c r="P18" s="238"/>
      <c r="Q18" s="51"/>
      <c r="R18" s="51"/>
      <c r="S18" s="52"/>
    </row>
    <row r="19" spans="1:19" ht="18.75" customHeight="1">
      <c r="A19" s="82">
        <v>31052203</v>
      </c>
      <c r="B19" s="82" t="s">
        <v>150</v>
      </c>
      <c r="C19" s="82">
        <v>4</v>
      </c>
      <c r="D19" s="83">
        <v>3</v>
      </c>
      <c r="E19" s="216" t="s">
        <v>365</v>
      </c>
      <c r="F19" s="53"/>
      <c r="G19" s="232"/>
      <c r="H19" s="137" t="s">
        <v>337</v>
      </c>
      <c r="I19" s="145" t="s">
        <v>242</v>
      </c>
      <c r="J19" s="10" t="s">
        <v>371</v>
      </c>
      <c r="K19" s="45"/>
      <c r="L19" s="235"/>
      <c r="M19" s="145" t="s">
        <v>340</v>
      </c>
      <c r="N19" s="145"/>
      <c r="O19" s="45"/>
      <c r="P19" s="238"/>
      <c r="Q19" s="45"/>
      <c r="R19" s="45"/>
      <c r="S19" s="46"/>
    </row>
    <row r="20" spans="1:19" ht="18.75" customHeight="1">
      <c r="A20" s="82">
        <v>31052207</v>
      </c>
      <c r="B20" s="82" t="s">
        <v>151</v>
      </c>
      <c r="C20" s="82">
        <v>4</v>
      </c>
      <c r="D20" s="83">
        <v>3</v>
      </c>
      <c r="E20" s="216" t="s">
        <v>372</v>
      </c>
      <c r="F20" s="47" t="s">
        <v>9</v>
      </c>
      <c r="G20" s="232"/>
      <c r="H20" s="164"/>
      <c r="I20" s="147"/>
      <c r="J20" s="24"/>
      <c r="K20" s="48"/>
      <c r="L20" s="235"/>
      <c r="M20" s="147"/>
      <c r="N20" s="147"/>
      <c r="O20" s="48"/>
      <c r="P20" s="238"/>
      <c r="Q20" s="48"/>
      <c r="R20" s="48"/>
      <c r="S20" s="49"/>
    </row>
    <row r="21" spans="1:19" ht="18.75" customHeight="1">
      <c r="A21" s="82"/>
      <c r="B21" s="95" t="s">
        <v>49</v>
      </c>
      <c r="C21" s="82"/>
      <c r="D21" s="83"/>
      <c r="E21" s="216"/>
      <c r="F21" s="50"/>
      <c r="G21" s="233"/>
      <c r="H21" s="138" t="s">
        <v>292</v>
      </c>
      <c r="I21" s="148" t="s">
        <v>293</v>
      </c>
      <c r="J21" s="15" t="s">
        <v>347</v>
      </c>
      <c r="K21" s="51"/>
      <c r="L21" s="236"/>
      <c r="M21" s="148" t="s">
        <v>326</v>
      </c>
      <c r="N21" s="148" t="s">
        <v>342</v>
      </c>
      <c r="O21" s="51"/>
      <c r="P21" s="239"/>
      <c r="Q21" s="51"/>
      <c r="R21" s="51"/>
      <c r="S21" s="52"/>
    </row>
    <row r="22" spans="1:19" ht="18.75" customHeight="1">
      <c r="A22" s="82">
        <v>31056001</v>
      </c>
      <c r="B22" s="95" t="s">
        <v>132</v>
      </c>
      <c r="C22" s="96">
        <v>4</v>
      </c>
      <c r="D22" s="83">
        <v>4</v>
      </c>
      <c r="E22" s="216" t="s">
        <v>444</v>
      </c>
      <c r="F22" s="3"/>
      <c r="G22" s="23"/>
      <c r="H22" s="24"/>
      <c r="I22" s="24"/>
      <c r="J22" s="24"/>
      <c r="K22" s="24"/>
      <c r="L22" s="24"/>
      <c r="M22" s="24"/>
      <c r="N22" s="24"/>
      <c r="O22" s="24"/>
      <c r="P22" s="10"/>
      <c r="Q22" s="10"/>
      <c r="R22" s="10"/>
      <c r="S22" s="7"/>
    </row>
    <row r="23" spans="1:19" ht="18.75" customHeight="1">
      <c r="A23" s="82"/>
      <c r="B23" s="95" t="s">
        <v>72</v>
      </c>
      <c r="C23" s="82"/>
      <c r="D23" s="83"/>
      <c r="E23" s="216"/>
      <c r="F23" s="5"/>
      <c r="G23" s="2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6"/>
    </row>
    <row r="24" spans="1:19" ht="18.75" customHeight="1">
      <c r="A24" s="82">
        <v>31052020</v>
      </c>
      <c r="B24" s="82" t="s">
        <v>152</v>
      </c>
      <c r="C24" s="82">
        <v>3</v>
      </c>
      <c r="D24" s="83">
        <v>3</v>
      </c>
      <c r="E24" s="216" t="s">
        <v>445</v>
      </c>
      <c r="F24" s="5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6"/>
    </row>
    <row r="25" spans="1:19" ht="18.75" customHeight="1">
      <c r="A25" s="82"/>
      <c r="B25" s="97" t="s">
        <v>51</v>
      </c>
      <c r="C25" s="82"/>
      <c r="D25" s="83"/>
      <c r="E25" s="216"/>
      <c r="F25" s="27"/>
      <c r="G25" s="25"/>
      <c r="H25" s="28"/>
      <c r="I25" s="29"/>
      <c r="J25" s="30"/>
      <c r="K25" s="33" t="s">
        <v>23</v>
      </c>
      <c r="L25" s="31"/>
      <c r="M25" s="31"/>
      <c r="N25" s="31"/>
      <c r="O25" s="31"/>
      <c r="P25" s="245" t="s">
        <v>10</v>
      </c>
      <c r="Q25" s="245"/>
      <c r="R25" s="245"/>
      <c r="S25" s="26"/>
    </row>
    <row r="26" spans="1:19" ht="18.75" customHeight="1">
      <c r="A26" s="82"/>
      <c r="B26" s="82" t="s">
        <v>52</v>
      </c>
      <c r="C26" s="82"/>
      <c r="D26" s="83"/>
      <c r="E26" s="216"/>
      <c r="F26" s="32"/>
      <c r="G26" s="33"/>
      <c r="H26" s="28"/>
      <c r="I26" s="30"/>
      <c r="J26" s="30"/>
      <c r="K26" s="35"/>
      <c r="L26" s="244" t="s">
        <v>38</v>
      </c>
      <c r="M26" s="244"/>
      <c r="N26" s="244"/>
      <c r="O26" s="244"/>
      <c r="P26" s="33"/>
      <c r="Q26" s="33"/>
      <c r="R26" s="33"/>
      <c r="S26" s="6"/>
    </row>
    <row r="27" spans="1:19" ht="18.75" customHeight="1">
      <c r="A27" s="82">
        <v>30002004</v>
      </c>
      <c r="B27" s="82" t="s">
        <v>153</v>
      </c>
      <c r="C27" s="82">
        <v>2</v>
      </c>
      <c r="D27" s="83" t="s">
        <v>62</v>
      </c>
      <c r="E27" s="216" t="s">
        <v>444</v>
      </c>
      <c r="F27" s="22"/>
      <c r="G27" s="28"/>
      <c r="H27" s="28"/>
      <c r="I27" s="29"/>
      <c r="J27" s="30"/>
      <c r="K27" s="35"/>
      <c r="L27" s="72"/>
      <c r="M27" s="33"/>
      <c r="N27" s="33"/>
      <c r="O27" s="33"/>
      <c r="P27" s="33"/>
      <c r="Q27" s="33"/>
      <c r="R27" s="33"/>
      <c r="S27" s="6"/>
    </row>
    <row r="28" spans="1:19" ht="18.75" customHeight="1">
      <c r="A28" s="82"/>
      <c r="B28" s="82"/>
      <c r="C28" s="82"/>
      <c r="D28" s="83"/>
      <c r="E28" s="216"/>
      <c r="F28" s="22"/>
      <c r="G28" s="28"/>
      <c r="H28" s="28"/>
      <c r="I28" s="29"/>
      <c r="J28" s="30"/>
      <c r="K28" s="33" t="s">
        <v>23</v>
      </c>
      <c r="L28" s="31"/>
      <c r="M28" s="31"/>
      <c r="N28" s="31"/>
      <c r="O28" s="31"/>
      <c r="P28" s="245" t="s">
        <v>39</v>
      </c>
      <c r="Q28" s="245"/>
      <c r="R28" s="245"/>
      <c r="S28" s="246"/>
    </row>
    <row r="29" spans="1:19" ht="18.75" customHeight="1">
      <c r="A29" s="82"/>
      <c r="B29" s="82"/>
      <c r="C29" s="82"/>
      <c r="D29" s="83"/>
      <c r="E29" s="216"/>
      <c r="F29" s="40"/>
      <c r="G29" s="33"/>
      <c r="H29" s="28"/>
      <c r="I29" s="30"/>
      <c r="J29" s="24"/>
      <c r="K29" s="24"/>
      <c r="L29" s="244" t="s">
        <v>40</v>
      </c>
      <c r="M29" s="244"/>
      <c r="N29" s="244"/>
      <c r="O29" s="244"/>
      <c r="P29" s="33"/>
      <c r="Q29" s="33"/>
      <c r="R29" s="33"/>
      <c r="S29" s="6"/>
    </row>
    <row r="30" spans="1:19" ht="18.75" customHeight="1">
      <c r="A30" s="82"/>
      <c r="B30" s="82"/>
      <c r="C30" s="82"/>
      <c r="D30" s="83"/>
      <c r="E30" s="216"/>
      <c r="F30" s="22"/>
      <c r="G30" s="33"/>
      <c r="H30" s="30"/>
      <c r="I30" s="28"/>
      <c r="J30" s="24"/>
      <c r="K30" s="28"/>
      <c r="L30" s="28"/>
      <c r="M30" s="28"/>
      <c r="N30" s="28"/>
      <c r="O30" s="28"/>
      <c r="P30" s="28"/>
      <c r="Q30" s="28"/>
      <c r="R30" s="33"/>
      <c r="S30" s="6"/>
    </row>
    <row r="31" spans="1:19" ht="18.75" customHeight="1">
      <c r="A31" s="119"/>
      <c r="B31" s="120"/>
      <c r="C31" s="119"/>
      <c r="D31" s="121"/>
      <c r="E31" s="217"/>
      <c r="F31" s="1" t="s">
        <v>37</v>
      </c>
      <c r="G31" s="40"/>
      <c r="H31" s="40"/>
      <c r="I31" s="40"/>
      <c r="J31" s="40"/>
      <c r="K31" s="41"/>
      <c r="L31" s="36"/>
      <c r="M31" s="36"/>
      <c r="N31" s="36"/>
      <c r="O31" s="36"/>
      <c r="P31" s="33"/>
      <c r="Q31" s="33"/>
      <c r="R31" s="33"/>
      <c r="S31" s="6"/>
    </row>
    <row r="32" spans="1:19" ht="18.75" customHeight="1">
      <c r="A32" s="256" t="s">
        <v>24</v>
      </c>
      <c r="B32" s="248"/>
      <c r="C32" s="75">
        <f>SUM(C7:C31)</f>
        <v>31</v>
      </c>
      <c r="D32" s="76">
        <f>SUM(D7:D31)</f>
        <v>22</v>
      </c>
      <c r="E32" s="218"/>
      <c r="F32" s="12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</row>
  </sheetData>
  <sheetProtection/>
  <mergeCells count="20">
    <mergeCell ref="P28:S28"/>
    <mergeCell ref="B1:R1"/>
    <mergeCell ref="B2:R2"/>
    <mergeCell ref="G7:G21"/>
    <mergeCell ref="L7:L21"/>
    <mergeCell ref="P7:P21"/>
    <mergeCell ref="B4:B6"/>
    <mergeCell ref="C4:C6"/>
    <mergeCell ref="D4:D6"/>
    <mergeCell ref="M13:N13"/>
    <mergeCell ref="L26:O26"/>
    <mergeCell ref="L29:O29"/>
    <mergeCell ref="A32:B32"/>
    <mergeCell ref="R3:S3"/>
    <mergeCell ref="A4:A6"/>
    <mergeCell ref="E4:E6"/>
    <mergeCell ref="F4:F5"/>
    <mergeCell ref="B3:Q3"/>
    <mergeCell ref="M14:N14"/>
    <mergeCell ref="P25:R25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32"/>
  <sheetViews>
    <sheetView zoomScale="130" zoomScaleNormal="130" zoomScalePageLayoutView="0" workbookViewId="0" topLeftCell="A19">
      <selection activeCell="K23" sqref="K23"/>
    </sheetView>
  </sheetViews>
  <sheetFormatPr defaultColWidth="9.33203125" defaultRowHeight="18.75" customHeight="1"/>
  <cols>
    <col min="1" max="1" width="8.83203125" style="39" customWidth="1"/>
    <col min="2" max="2" width="25.83203125" style="2" customWidth="1"/>
    <col min="3" max="4" width="3.83203125" style="39" customWidth="1"/>
    <col min="5" max="5" width="25.83203125" style="219" customWidth="1"/>
    <col min="6" max="6" width="9.83203125" style="2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2" customWidth="1"/>
    <col min="20" max="16384" width="9.33203125" style="2" customWidth="1"/>
  </cols>
  <sheetData>
    <row r="1" spans="1:19" ht="18.75" customHeight="1">
      <c r="A1" s="3"/>
      <c r="B1" s="229" t="s">
        <v>0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4"/>
    </row>
    <row r="2" spans="1:19" ht="18.75" customHeight="1">
      <c r="A2" s="5"/>
      <c r="B2" s="230" t="s">
        <v>110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6"/>
    </row>
    <row r="3" spans="1:19" ht="18.75" customHeight="1">
      <c r="A3" s="5"/>
      <c r="B3" s="243" t="s">
        <v>172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30" t="s">
        <v>106</v>
      </c>
      <c r="S3" s="242"/>
    </row>
    <row r="4" spans="1:19" ht="18.75" customHeight="1">
      <c r="A4" s="226" t="s">
        <v>2</v>
      </c>
      <c r="B4" s="226" t="s">
        <v>3</v>
      </c>
      <c r="C4" s="226" t="s">
        <v>11</v>
      </c>
      <c r="D4" s="226" t="s">
        <v>4</v>
      </c>
      <c r="E4" s="226" t="s">
        <v>32</v>
      </c>
      <c r="F4" s="226" t="s">
        <v>1</v>
      </c>
      <c r="G4" s="8" t="s">
        <v>12</v>
      </c>
      <c r="H4" s="9" t="s">
        <v>13</v>
      </c>
      <c r="I4" s="8" t="s">
        <v>14</v>
      </c>
      <c r="J4" s="132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20</v>
      </c>
      <c r="P4" s="9" t="s">
        <v>21</v>
      </c>
      <c r="Q4" s="9" t="s">
        <v>25</v>
      </c>
      <c r="R4" s="9" t="s">
        <v>26</v>
      </c>
      <c r="S4" s="11" t="s">
        <v>27</v>
      </c>
    </row>
    <row r="5" spans="1:19" ht="18.75" customHeight="1">
      <c r="A5" s="227"/>
      <c r="B5" s="227"/>
      <c r="C5" s="227"/>
      <c r="D5" s="227"/>
      <c r="E5" s="227"/>
      <c r="F5" s="228"/>
      <c r="G5" s="13" t="s">
        <v>13</v>
      </c>
      <c r="H5" s="14" t="s">
        <v>14</v>
      </c>
      <c r="I5" s="13" t="s">
        <v>15</v>
      </c>
      <c r="J5" s="133" t="s">
        <v>16</v>
      </c>
      <c r="K5" s="14" t="s">
        <v>17</v>
      </c>
      <c r="L5" s="16" t="s">
        <v>18</v>
      </c>
      <c r="M5" s="14" t="s">
        <v>19</v>
      </c>
      <c r="N5" s="14" t="s">
        <v>20</v>
      </c>
      <c r="O5" s="17" t="s">
        <v>21</v>
      </c>
      <c r="P5" s="17" t="s">
        <v>25</v>
      </c>
      <c r="Q5" s="14" t="s">
        <v>26</v>
      </c>
      <c r="R5" s="14" t="s">
        <v>27</v>
      </c>
      <c r="S5" s="17" t="s">
        <v>28</v>
      </c>
    </row>
    <row r="6" spans="1:19" ht="18.75" customHeight="1">
      <c r="A6" s="228"/>
      <c r="B6" s="228"/>
      <c r="C6" s="228"/>
      <c r="D6" s="228"/>
      <c r="E6" s="228"/>
      <c r="F6" s="18" t="s">
        <v>30</v>
      </c>
      <c r="G6" s="19"/>
      <c r="H6" s="9">
        <v>1</v>
      </c>
      <c r="I6" s="8">
        <v>2</v>
      </c>
      <c r="J6" s="132">
        <v>3</v>
      </c>
      <c r="K6" s="9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9">
        <v>10</v>
      </c>
      <c r="R6" s="9">
        <v>11</v>
      </c>
      <c r="S6" s="21">
        <v>12</v>
      </c>
    </row>
    <row r="7" spans="1:19" ht="18.75" customHeight="1">
      <c r="A7" s="111"/>
      <c r="B7" s="112" t="s">
        <v>42</v>
      </c>
      <c r="C7" s="111"/>
      <c r="D7" s="113"/>
      <c r="E7" s="215"/>
      <c r="F7" s="44"/>
      <c r="G7" s="231" t="s">
        <v>22</v>
      </c>
      <c r="H7" s="45"/>
      <c r="I7" s="64"/>
      <c r="J7" s="132" t="s">
        <v>292</v>
      </c>
      <c r="K7" s="9"/>
      <c r="L7" s="234" t="s">
        <v>31</v>
      </c>
      <c r="M7" s="145"/>
      <c r="N7" s="10" t="s">
        <v>461</v>
      </c>
      <c r="O7" s="9"/>
      <c r="P7" s="237" t="s">
        <v>29</v>
      </c>
      <c r="Q7" s="9"/>
      <c r="R7" s="9"/>
      <c r="S7" s="46"/>
    </row>
    <row r="8" spans="1:19" ht="18.75" customHeight="1">
      <c r="A8" s="88"/>
      <c r="B8" s="88" t="s">
        <v>43</v>
      </c>
      <c r="C8" s="88"/>
      <c r="D8" s="90"/>
      <c r="E8" s="216"/>
      <c r="F8" s="47" t="s">
        <v>5</v>
      </c>
      <c r="G8" s="232"/>
      <c r="H8" s="48"/>
      <c r="I8" s="65"/>
      <c r="J8" s="165"/>
      <c r="K8" s="146"/>
      <c r="L8" s="235"/>
      <c r="M8" s="147"/>
      <c r="N8" s="24"/>
      <c r="O8" s="146"/>
      <c r="P8" s="238"/>
      <c r="Q8" s="146"/>
      <c r="R8" s="146"/>
      <c r="S8" s="49"/>
    </row>
    <row r="9" spans="1:19" ht="18.75" customHeight="1">
      <c r="A9" s="88"/>
      <c r="B9" s="88" t="s">
        <v>44</v>
      </c>
      <c r="C9" s="88"/>
      <c r="D9" s="90"/>
      <c r="E9" s="216"/>
      <c r="F9" s="50"/>
      <c r="G9" s="232"/>
      <c r="H9" s="51"/>
      <c r="I9" s="66"/>
      <c r="J9" s="133" t="s">
        <v>293</v>
      </c>
      <c r="K9" s="14"/>
      <c r="L9" s="235"/>
      <c r="M9" s="148" t="s">
        <v>294</v>
      </c>
      <c r="N9" s="15" t="s">
        <v>224</v>
      </c>
      <c r="O9" s="14"/>
      <c r="P9" s="238"/>
      <c r="R9" s="14" t="s">
        <v>357</v>
      </c>
      <c r="S9" s="52"/>
    </row>
    <row r="10" spans="1:19" ht="18.75" customHeight="1">
      <c r="A10" s="88">
        <v>30001235</v>
      </c>
      <c r="B10" s="88" t="s">
        <v>75</v>
      </c>
      <c r="C10" s="88">
        <v>2</v>
      </c>
      <c r="D10" s="90">
        <v>1</v>
      </c>
      <c r="E10" s="216" t="s">
        <v>338</v>
      </c>
      <c r="F10" s="53"/>
      <c r="G10" s="232"/>
      <c r="H10" s="45"/>
      <c r="I10" s="64"/>
      <c r="J10" s="137" t="s">
        <v>340</v>
      </c>
      <c r="K10" s="145"/>
      <c r="L10" s="235"/>
      <c r="M10" s="146" t="s">
        <v>329</v>
      </c>
      <c r="N10" s="146"/>
      <c r="O10" s="146"/>
      <c r="P10" s="238"/>
      <c r="Q10" s="145"/>
      <c r="R10" s="188"/>
      <c r="S10" s="201"/>
    </row>
    <row r="11" spans="1:19" ht="18.75" customHeight="1">
      <c r="A11" s="88"/>
      <c r="B11" s="89" t="s">
        <v>74</v>
      </c>
      <c r="C11" s="88"/>
      <c r="D11" s="90"/>
      <c r="E11" s="216"/>
      <c r="F11" s="47" t="s">
        <v>6</v>
      </c>
      <c r="G11" s="232"/>
      <c r="H11" s="48"/>
      <c r="I11" s="65"/>
      <c r="J11" s="164"/>
      <c r="K11" s="147"/>
      <c r="L11" s="235"/>
      <c r="M11" s="146"/>
      <c r="N11" s="146"/>
      <c r="O11" s="146"/>
      <c r="P11" s="238"/>
      <c r="Q11" s="147"/>
      <c r="R11" s="190"/>
      <c r="S11" s="202"/>
    </row>
    <row r="12" spans="1:19" ht="18.75" customHeight="1" thickBot="1">
      <c r="A12" s="88"/>
      <c r="B12" s="89" t="s">
        <v>46</v>
      </c>
      <c r="C12" s="88"/>
      <c r="D12" s="90"/>
      <c r="E12" s="216"/>
      <c r="F12" s="50"/>
      <c r="G12" s="232"/>
      <c r="H12" s="51"/>
      <c r="I12" s="66"/>
      <c r="J12" s="138" t="s">
        <v>341</v>
      </c>
      <c r="K12" s="148" t="s">
        <v>342</v>
      </c>
      <c r="L12" s="235"/>
      <c r="M12" s="14" t="s">
        <v>264</v>
      </c>
      <c r="N12" s="14"/>
      <c r="O12" s="14"/>
      <c r="P12" s="238"/>
      <c r="Q12" s="147" t="s">
        <v>394</v>
      </c>
      <c r="R12" s="192"/>
      <c r="S12" s="203"/>
    </row>
    <row r="13" spans="1:19" ht="18.75" customHeight="1">
      <c r="A13" s="88"/>
      <c r="B13" s="91" t="s">
        <v>47</v>
      </c>
      <c r="C13" s="88"/>
      <c r="D13" s="90"/>
      <c r="E13" s="216"/>
      <c r="F13" s="53"/>
      <c r="G13" s="232"/>
      <c r="H13" s="45"/>
      <c r="I13" s="64"/>
      <c r="J13" s="132" t="s">
        <v>337</v>
      </c>
      <c r="K13" s="9"/>
      <c r="L13" s="235"/>
      <c r="M13" s="251" t="s">
        <v>187</v>
      </c>
      <c r="N13" s="252"/>
      <c r="O13" s="55"/>
      <c r="P13" s="238"/>
      <c r="Q13" s="188"/>
      <c r="R13" s="188"/>
      <c r="S13" s="46"/>
    </row>
    <row r="14" spans="1:19" ht="18.75" customHeight="1">
      <c r="A14" s="88">
        <v>31052001</v>
      </c>
      <c r="B14" s="88" t="s">
        <v>146</v>
      </c>
      <c r="C14" s="88">
        <v>3</v>
      </c>
      <c r="D14" s="90">
        <v>2</v>
      </c>
      <c r="E14" s="216" t="s">
        <v>439</v>
      </c>
      <c r="F14" s="47" t="s">
        <v>7</v>
      </c>
      <c r="G14" s="232"/>
      <c r="H14" s="48"/>
      <c r="I14" s="65"/>
      <c r="J14" s="165"/>
      <c r="K14" s="146"/>
      <c r="L14" s="235"/>
      <c r="M14" s="240" t="s">
        <v>333</v>
      </c>
      <c r="N14" s="241"/>
      <c r="O14" s="55"/>
      <c r="P14" s="238"/>
      <c r="Q14" s="190"/>
      <c r="R14" s="190"/>
      <c r="S14" s="49"/>
    </row>
    <row r="15" spans="1:19" ht="18.75" customHeight="1" thickBot="1">
      <c r="A15" s="88">
        <v>31052010</v>
      </c>
      <c r="B15" s="88" t="s">
        <v>144</v>
      </c>
      <c r="C15" s="88">
        <v>3</v>
      </c>
      <c r="D15" s="90">
        <v>2</v>
      </c>
      <c r="E15" s="216" t="s">
        <v>365</v>
      </c>
      <c r="F15" s="50"/>
      <c r="G15" s="232"/>
      <c r="H15" s="51"/>
      <c r="I15" s="67"/>
      <c r="J15" s="133" t="s">
        <v>242</v>
      </c>
      <c r="K15" s="14"/>
      <c r="L15" s="235"/>
      <c r="M15" s="142" t="s">
        <v>339</v>
      </c>
      <c r="N15" s="143" t="s">
        <v>370</v>
      </c>
      <c r="O15" s="210" t="s">
        <v>370</v>
      </c>
      <c r="P15" s="238"/>
      <c r="Q15" s="192"/>
      <c r="R15" s="192"/>
      <c r="S15" s="52"/>
    </row>
    <row r="16" spans="1:19" ht="18.75" customHeight="1">
      <c r="A16" s="88">
        <v>31052011</v>
      </c>
      <c r="B16" s="88" t="s">
        <v>148</v>
      </c>
      <c r="C16" s="88">
        <v>3</v>
      </c>
      <c r="D16" s="90">
        <v>2</v>
      </c>
      <c r="E16" s="216" t="s">
        <v>369</v>
      </c>
      <c r="F16" s="53"/>
      <c r="G16" s="232"/>
      <c r="H16" s="45"/>
      <c r="I16" s="62" t="s">
        <v>332</v>
      </c>
      <c r="J16" s="137"/>
      <c r="K16" s="10"/>
      <c r="L16" s="235"/>
      <c r="M16" s="146" t="s">
        <v>343</v>
      </c>
      <c r="N16" s="146"/>
      <c r="O16" s="146"/>
      <c r="P16" s="238"/>
      <c r="Q16" s="145"/>
      <c r="R16" s="45"/>
      <c r="S16" s="46"/>
    </row>
    <row r="17" spans="1:19" ht="18.75" customHeight="1">
      <c r="A17" s="88">
        <v>31052014</v>
      </c>
      <c r="B17" s="88" t="s">
        <v>149</v>
      </c>
      <c r="C17" s="88">
        <v>3</v>
      </c>
      <c r="D17" s="90">
        <v>2</v>
      </c>
      <c r="E17" s="216" t="s">
        <v>367</v>
      </c>
      <c r="F17" s="47" t="s">
        <v>8</v>
      </c>
      <c r="G17" s="232"/>
      <c r="H17" s="48"/>
      <c r="I17" s="183"/>
      <c r="J17" s="164"/>
      <c r="K17" s="24"/>
      <c r="L17" s="235"/>
      <c r="M17" s="146"/>
      <c r="N17" s="146"/>
      <c r="O17" s="146"/>
      <c r="P17" s="238"/>
      <c r="Q17" s="147"/>
      <c r="R17" s="48"/>
      <c r="S17" s="49"/>
    </row>
    <row r="18" spans="1:19" ht="18.75" customHeight="1">
      <c r="A18" s="88"/>
      <c r="B18" s="89" t="s">
        <v>71</v>
      </c>
      <c r="C18" s="88"/>
      <c r="D18" s="90"/>
      <c r="E18" s="216"/>
      <c r="F18" s="50"/>
      <c r="G18" s="232"/>
      <c r="H18" s="51"/>
      <c r="I18" s="63" t="s">
        <v>275</v>
      </c>
      <c r="J18" s="138"/>
      <c r="K18" s="15" t="s">
        <v>389</v>
      </c>
      <c r="L18" s="235"/>
      <c r="M18" s="14" t="s">
        <v>230</v>
      </c>
      <c r="N18" s="14"/>
      <c r="O18" s="14"/>
      <c r="P18" s="238"/>
      <c r="Q18" s="147" t="s">
        <v>387</v>
      </c>
      <c r="R18" s="51"/>
      <c r="S18" s="52"/>
    </row>
    <row r="19" spans="1:19" ht="18.75" customHeight="1">
      <c r="A19" s="88">
        <v>31052105</v>
      </c>
      <c r="B19" s="88" t="s">
        <v>156</v>
      </c>
      <c r="C19" s="88">
        <v>4</v>
      </c>
      <c r="D19" s="90">
        <v>3</v>
      </c>
      <c r="E19" s="216" t="s">
        <v>430</v>
      </c>
      <c r="F19" s="53"/>
      <c r="G19" s="232"/>
      <c r="H19" s="45"/>
      <c r="I19" s="64"/>
      <c r="J19" s="132" t="s">
        <v>335</v>
      </c>
      <c r="K19" s="9"/>
      <c r="L19" s="235"/>
      <c r="M19" s="145"/>
      <c r="N19" s="10" t="s">
        <v>330</v>
      </c>
      <c r="O19" s="9"/>
      <c r="P19" s="238"/>
      <c r="Q19" s="145"/>
      <c r="R19" s="45"/>
      <c r="S19" s="46"/>
    </row>
    <row r="20" spans="1:19" ht="18.75" customHeight="1">
      <c r="A20" s="88">
        <v>31052107</v>
      </c>
      <c r="B20" s="88" t="s">
        <v>157</v>
      </c>
      <c r="C20" s="88">
        <v>4</v>
      </c>
      <c r="D20" s="90">
        <v>3</v>
      </c>
      <c r="E20" s="216" t="s">
        <v>361</v>
      </c>
      <c r="F20" s="47" t="s">
        <v>9</v>
      </c>
      <c r="G20" s="232"/>
      <c r="H20" s="48"/>
      <c r="I20" s="65"/>
      <c r="J20" s="165"/>
      <c r="K20" s="146"/>
      <c r="L20" s="235"/>
      <c r="M20" s="147"/>
      <c r="N20" s="24"/>
      <c r="O20" s="146"/>
      <c r="P20" s="238"/>
      <c r="Q20" s="147"/>
      <c r="R20" s="48"/>
      <c r="S20" s="49"/>
    </row>
    <row r="21" spans="1:19" ht="18.75" customHeight="1">
      <c r="A21" s="88"/>
      <c r="B21" s="91" t="s">
        <v>49</v>
      </c>
      <c r="C21" s="88"/>
      <c r="D21" s="90"/>
      <c r="E21" s="216"/>
      <c r="F21" s="50"/>
      <c r="G21" s="233"/>
      <c r="H21" s="51"/>
      <c r="I21" s="66"/>
      <c r="J21" s="133" t="s">
        <v>280</v>
      </c>
      <c r="K21" s="14"/>
      <c r="L21" s="236"/>
      <c r="M21" s="148" t="s">
        <v>259</v>
      </c>
      <c r="N21" s="15" t="s">
        <v>216</v>
      </c>
      <c r="O21" s="168"/>
      <c r="P21" s="239"/>
      <c r="Q21" s="14" t="s">
        <v>399</v>
      </c>
      <c r="R21" s="51"/>
      <c r="S21" s="52"/>
    </row>
    <row r="22" spans="1:19" ht="18.75" customHeight="1">
      <c r="A22" s="88">
        <v>31056001</v>
      </c>
      <c r="B22" s="91" t="s">
        <v>132</v>
      </c>
      <c r="C22" s="92">
        <v>4</v>
      </c>
      <c r="D22" s="90">
        <v>4</v>
      </c>
      <c r="E22" s="216" t="s">
        <v>437</v>
      </c>
      <c r="F22" s="3"/>
      <c r="G22" s="23"/>
      <c r="H22" s="24"/>
      <c r="I22" s="24"/>
      <c r="J22" s="24"/>
      <c r="K22" s="24"/>
      <c r="L22" s="24"/>
      <c r="M22" s="24"/>
      <c r="N22" s="24"/>
      <c r="O22" s="24"/>
      <c r="P22" s="10"/>
      <c r="Q22" s="10"/>
      <c r="R22" s="10"/>
      <c r="S22" s="7"/>
    </row>
    <row r="23" spans="1:19" ht="18.75" customHeight="1">
      <c r="A23" s="88"/>
      <c r="B23" s="91" t="s">
        <v>72</v>
      </c>
      <c r="C23" s="88"/>
      <c r="D23" s="90"/>
      <c r="E23" s="216"/>
      <c r="F23" s="5"/>
      <c r="G23" s="2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6"/>
    </row>
    <row r="24" spans="1:19" ht="18.75" customHeight="1">
      <c r="A24" s="88">
        <v>31052020</v>
      </c>
      <c r="B24" s="88" t="s">
        <v>152</v>
      </c>
      <c r="C24" s="88">
        <v>3</v>
      </c>
      <c r="D24" s="90">
        <v>3</v>
      </c>
      <c r="E24" s="216" t="s">
        <v>412</v>
      </c>
      <c r="F24" s="5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6"/>
    </row>
    <row r="25" spans="1:19" ht="18.75" customHeight="1">
      <c r="A25" s="88"/>
      <c r="B25" s="93" t="s">
        <v>51</v>
      </c>
      <c r="C25" s="88"/>
      <c r="D25" s="90"/>
      <c r="E25" s="216"/>
      <c r="F25" s="27"/>
      <c r="G25" s="25"/>
      <c r="H25" s="28"/>
      <c r="I25" s="29"/>
      <c r="J25" s="30"/>
      <c r="K25" s="33" t="s">
        <v>23</v>
      </c>
      <c r="L25" s="31"/>
      <c r="M25" s="31"/>
      <c r="N25" s="31"/>
      <c r="O25" s="31"/>
      <c r="P25" s="245" t="s">
        <v>10</v>
      </c>
      <c r="Q25" s="245"/>
      <c r="R25" s="245"/>
      <c r="S25" s="26"/>
    </row>
    <row r="26" spans="1:19" ht="18.75" customHeight="1">
      <c r="A26" s="88"/>
      <c r="B26" s="88" t="s">
        <v>52</v>
      </c>
      <c r="C26" s="88"/>
      <c r="D26" s="90"/>
      <c r="E26" s="216"/>
      <c r="F26" s="32"/>
      <c r="G26" s="33"/>
      <c r="H26" s="28"/>
      <c r="I26" s="30"/>
      <c r="J26" s="30"/>
      <c r="K26" s="35"/>
      <c r="L26" s="244" t="s">
        <v>38</v>
      </c>
      <c r="M26" s="244"/>
      <c r="N26" s="244"/>
      <c r="O26" s="244"/>
      <c r="P26" s="33"/>
      <c r="Q26" s="33"/>
      <c r="R26" s="33"/>
      <c r="S26" s="6"/>
    </row>
    <row r="27" spans="1:19" ht="18.75" customHeight="1">
      <c r="A27" s="88">
        <v>30002004</v>
      </c>
      <c r="B27" s="88" t="s">
        <v>153</v>
      </c>
      <c r="C27" s="88">
        <v>2</v>
      </c>
      <c r="D27" s="90" t="s">
        <v>62</v>
      </c>
      <c r="E27" s="216" t="s">
        <v>369</v>
      </c>
      <c r="F27" s="22"/>
      <c r="G27" s="28"/>
      <c r="H27" s="28"/>
      <c r="I27" s="29"/>
      <c r="J27" s="30"/>
      <c r="K27" s="35"/>
      <c r="L27" s="72"/>
      <c r="M27" s="33"/>
      <c r="N27" s="33"/>
      <c r="O27" s="33"/>
      <c r="P27" s="33"/>
      <c r="Q27" s="33"/>
      <c r="R27" s="33"/>
      <c r="S27" s="6"/>
    </row>
    <row r="28" spans="1:19" ht="18.75" customHeight="1">
      <c r="A28" s="88"/>
      <c r="B28" s="88"/>
      <c r="C28" s="88"/>
      <c r="D28" s="90"/>
      <c r="E28" s="216"/>
      <c r="F28" s="22"/>
      <c r="G28" s="28"/>
      <c r="H28" s="28"/>
      <c r="I28" s="29"/>
      <c r="J28" s="30"/>
      <c r="K28" s="33" t="s">
        <v>23</v>
      </c>
      <c r="L28" s="31"/>
      <c r="M28" s="31"/>
      <c r="N28" s="31"/>
      <c r="O28" s="31"/>
      <c r="P28" s="245" t="s">
        <v>39</v>
      </c>
      <c r="Q28" s="245"/>
      <c r="R28" s="245"/>
      <c r="S28" s="246"/>
    </row>
    <row r="29" spans="1:19" ht="18.75" customHeight="1">
      <c r="A29" s="88"/>
      <c r="B29" s="88"/>
      <c r="C29" s="88"/>
      <c r="D29" s="90"/>
      <c r="E29" s="216"/>
      <c r="F29" s="40"/>
      <c r="G29" s="33"/>
      <c r="H29" s="28"/>
      <c r="I29" s="30"/>
      <c r="J29" s="24"/>
      <c r="K29" s="24"/>
      <c r="L29" s="244" t="s">
        <v>40</v>
      </c>
      <c r="M29" s="244"/>
      <c r="N29" s="244"/>
      <c r="O29" s="244"/>
      <c r="P29" s="33"/>
      <c r="Q29" s="33"/>
      <c r="R29" s="33"/>
      <c r="S29" s="6"/>
    </row>
    <row r="30" spans="1:19" ht="18.75" customHeight="1">
      <c r="A30" s="88"/>
      <c r="B30" s="88"/>
      <c r="C30" s="88"/>
      <c r="D30" s="90"/>
      <c r="E30" s="216"/>
      <c r="F30" s="22"/>
      <c r="G30" s="33"/>
      <c r="H30" s="30"/>
      <c r="I30" s="28"/>
      <c r="J30" s="24"/>
      <c r="K30" s="28"/>
      <c r="L30" s="28"/>
      <c r="M30" s="28"/>
      <c r="N30" s="28"/>
      <c r="O30" s="28"/>
      <c r="P30" s="28"/>
      <c r="Q30" s="28"/>
      <c r="R30" s="33"/>
      <c r="S30" s="6"/>
    </row>
    <row r="31" spans="1:19" ht="18.75" customHeight="1">
      <c r="A31" s="114"/>
      <c r="B31" s="115"/>
      <c r="C31" s="114"/>
      <c r="D31" s="116"/>
      <c r="E31" s="217"/>
      <c r="F31" s="1" t="s">
        <v>73</v>
      </c>
      <c r="G31" s="40"/>
      <c r="H31" s="40"/>
      <c r="I31" s="40"/>
      <c r="J31" s="40"/>
      <c r="K31" s="28"/>
      <c r="L31" s="36"/>
      <c r="M31" s="36"/>
      <c r="N31" s="36"/>
      <c r="O31" s="41"/>
      <c r="P31" s="33"/>
      <c r="Q31" s="33"/>
      <c r="R31" s="33"/>
      <c r="S31" s="6"/>
    </row>
    <row r="32" spans="1:19" ht="18.75" customHeight="1">
      <c r="A32" s="256" t="s">
        <v>24</v>
      </c>
      <c r="B32" s="248"/>
      <c r="C32" s="75">
        <f>SUM(C7:C31)</f>
        <v>31</v>
      </c>
      <c r="D32" s="76">
        <f>SUM(D7:D31)</f>
        <v>22</v>
      </c>
      <c r="E32" s="218"/>
      <c r="F32" s="12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</row>
  </sheetData>
  <sheetProtection/>
  <mergeCells count="20">
    <mergeCell ref="A4:A6"/>
    <mergeCell ref="B4:B6"/>
    <mergeCell ref="C4:C6"/>
    <mergeCell ref="D4:D6"/>
    <mergeCell ref="P25:R25"/>
    <mergeCell ref="M13:N13"/>
    <mergeCell ref="M14:N14"/>
    <mergeCell ref="P7:P21"/>
    <mergeCell ref="E4:E6"/>
    <mergeCell ref="F4:F5"/>
    <mergeCell ref="A32:B32"/>
    <mergeCell ref="G7:G21"/>
    <mergeCell ref="L7:L21"/>
    <mergeCell ref="L26:O26"/>
    <mergeCell ref="L29:O29"/>
    <mergeCell ref="B1:R1"/>
    <mergeCell ref="B2:R2"/>
    <mergeCell ref="B3:Q3"/>
    <mergeCell ref="R3:S3"/>
    <mergeCell ref="P28:S28"/>
  </mergeCells>
  <printOptions horizontalCentered="1"/>
  <pageMargins left="0.48" right="0.14" top="0.23" bottom="0.18" header="0.25" footer="0.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zoomScale="120" zoomScaleNormal="120" zoomScalePageLayoutView="0" workbookViewId="0" topLeftCell="A6">
      <selection activeCell="K23" sqref="K23"/>
    </sheetView>
  </sheetViews>
  <sheetFormatPr defaultColWidth="9.33203125" defaultRowHeight="18.75" customHeight="1"/>
  <cols>
    <col min="1" max="1" width="8.83203125" style="39" customWidth="1"/>
    <col min="2" max="2" width="25.83203125" style="2" customWidth="1"/>
    <col min="3" max="4" width="3.83203125" style="39" customWidth="1"/>
    <col min="5" max="5" width="25.83203125" style="219" customWidth="1"/>
    <col min="6" max="6" width="9.83203125" style="2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2" customWidth="1"/>
    <col min="20" max="16384" width="9.33203125" style="2" customWidth="1"/>
  </cols>
  <sheetData>
    <row r="1" spans="1:19" ht="18.75" customHeight="1">
      <c r="A1" s="3"/>
      <c r="B1" s="229" t="s">
        <v>0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4"/>
    </row>
    <row r="2" spans="1:19" ht="18.75" customHeight="1">
      <c r="A2" s="5"/>
      <c r="B2" s="230" t="s">
        <v>111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6"/>
    </row>
    <row r="3" spans="1:19" ht="18.75" customHeight="1">
      <c r="A3" s="5"/>
      <c r="B3" s="243" t="s">
        <v>158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30" t="s">
        <v>69</v>
      </c>
      <c r="S3" s="242"/>
    </row>
    <row r="4" spans="1:19" ht="18.75" customHeight="1">
      <c r="A4" s="226" t="s">
        <v>2</v>
      </c>
      <c r="B4" s="226" t="s">
        <v>3</v>
      </c>
      <c r="C4" s="226" t="s">
        <v>11</v>
      </c>
      <c r="D4" s="226" t="s">
        <v>4</v>
      </c>
      <c r="E4" s="226" t="s">
        <v>32</v>
      </c>
      <c r="F4" s="226" t="s">
        <v>1</v>
      </c>
      <c r="G4" s="9" t="s">
        <v>12</v>
      </c>
      <c r="H4" s="152" t="s">
        <v>13</v>
      </c>
      <c r="I4" s="62" t="s">
        <v>14</v>
      </c>
      <c r="J4" s="9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20</v>
      </c>
      <c r="P4" s="9" t="s">
        <v>21</v>
      </c>
      <c r="Q4" s="9" t="s">
        <v>25</v>
      </c>
      <c r="R4" s="9" t="s">
        <v>26</v>
      </c>
      <c r="S4" s="11" t="s">
        <v>27</v>
      </c>
    </row>
    <row r="5" spans="1:19" ht="18.75" customHeight="1">
      <c r="A5" s="227"/>
      <c r="B5" s="227"/>
      <c r="C5" s="227"/>
      <c r="D5" s="227"/>
      <c r="E5" s="227"/>
      <c r="F5" s="228"/>
      <c r="G5" s="14" t="s">
        <v>13</v>
      </c>
      <c r="H5" s="154" t="s">
        <v>14</v>
      </c>
      <c r="I5" s="63" t="s">
        <v>15</v>
      </c>
      <c r="J5" s="14" t="s">
        <v>16</v>
      </c>
      <c r="K5" s="14" t="s">
        <v>17</v>
      </c>
      <c r="L5" s="16" t="s">
        <v>18</v>
      </c>
      <c r="M5" s="14" t="s">
        <v>19</v>
      </c>
      <c r="N5" s="14" t="s">
        <v>20</v>
      </c>
      <c r="O5" s="17" t="s">
        <v>21</v>
      </c>
      <c r="P5" s="17" t="s">
        <v>25</v>
      </c>
      <c r="Q5" s="14" t="s">
        <v>26</v>
      </c>
      <c r="R5" s="14" t="s">
        <v>27</v>
      </c>
      <c r="S5" s="17" t="s">
        <v>28</v>
      </c>
    </row>
    <row r="6" spans="1:19" ht="18.75" customHeight="1">
      <c r="A6" s="228"/>
      <c r="B6" s="228"/>
      <c r="C6" s="228"/>
      <c r="D6" s="228"/>
      <c r="E6" s="228"/>
      <c r="F6" s="18" t="s">
        <v>30</v>
      </c>
      <c r="G6" s="167"/>
      <c r="H6" s="152">
        <v>1</v>
      </c>
      <c r="I6" s="62">
        <v>2</v>
      </c>
      <c r="J6" s="9">
        <v>3</v>
      </c>
      <c r="K6" s="9">
        <v>4</v>
      </c>
      <c r="L6" s="8">
        <v>5</v>
      </c>
      <c r="M6" s="69">
        <v>6</v>
      </c>
      <c r="N6" s="69">
        <v>7</v>
      </c>
      <c r="O6" s="20">
        <v>8</v>
      </c>
      <c r="P6" s="8">
        <v>9</v>
      </c>
      <c r="Q6" s="9">
        <v>10</v>
      </c>
      <c r="R6" s="9">
        <v>11</v>
      </c>
      <c r="S6" s="7">
        <v>12</v>
      </c>
    </row>
    <row r="7" spans="1:19" ht="18.75" customHeight="1">
      <c r="A7" s="105"/>
      <c r="B7" s="106" t="s">
        <v>42</v>
      </c>
      <c r="C7" s="105"/>
      <c r="D7" s="107"/>
      <c r="E7" s="215"/>
      <c r="F7" s="44"/>
      <c r="G7" s="253" t="s">
        <v>22</v>
      </c>
      <c r="H7" s="152" t="s">
        <v>198</v>
      </c>
      <c r="I7" s="145"/>
      <c r="J7" s="145" t="s">
        <v>185</v>
      </c>
      <c r="K7" s="145"/>
      <c r="L7" s="234" t="s">
        <v>31</v>
      </c>
      <c r="M7" s="146" t="s">
        <v>189</v>
      </c>
      <c r="N7" s="146" t="s">
        <v>248</v>
      </c>
      <c r="O7" s="146" t="s">
        <v>209</v>
      </c>
      <c r="P7" s="237" t="s">
        <v>29</v>
      </c>
      <c r="Q7" s="145" t="s">
        <v>191</v>
      </c>
      <c r="R7" s="45"/>
      <c r="S7" s="46"/>
    </row>
    <row r="8" spans="1:19" ht="18.75" customHeight="1">
      <c r="A8" s="82"/>
      <c r="B8" s="82" t="s">
        <v>43</v>
      </c>
      <c r="C8" s="82"/>
      <c r="D8" s="83"/>
      <c r="E8" s="216"/>
      <c r="F8" s="47" t="s">
        <v>5</v>
      </c>
      <c r="G8" s="254"/>
      <c r="H8" s="153"/>
      <c r="I8" s="147"/>
      <c r="J8" s="147"/>
      <c r="K8" s="147"/>
      <c r="L8" s="235"/>
      <c r="M8" s="146"/>
      <c r="N8" s="146"/>
      <c r="O8" s="146"/>
      <c r="P8" s="238"/>
      <c r="Q8" s="147"/>
      <c r="R8" s="48"/>
      <c r="S8" s="49"/>
    </row>
    <row r="9" spans="1:19" ht="18.75" customHeight="1">
      <c r="A9" s="82">
        <v>20001101</v>
      </c>
      <c r="B9" s="82" t="s">
        <v>112</v>
      </c>
      <c r="C9" s="82">
        <v>2</v>
      </c>
      <c r="D9" s="83">
        <v>2</v>
      </c>
      <c r="E9" s="216" t="s">
        <v>405</v>
      </c>
      <c r="F9" s="50"/>
      <c r="G9" s="254"/>
      <c r="H9" s="154" t="s">
        <v>197</v>
      </c>
      <c r="I9" s="148" t="s">
        <v>199</v>
      </c>
      <c r="J9" s="148" t="s">
        <v>206</v>
      </c>
      <c r="K9" s="148" t="s">
        <v>380</v>
      </c>
      <c r="L9" s="235"/>
      <c r="M9" s="14"/>
      <c r="N9" s="14">
        <v>4302</v>
      </c>
      <c r="O9" s="14" t="s">
        <v>210</v>
      </c>
      <c r="P9" s="238"/>
      <c r="Q9" s="147" t="s">
        <v>386</v>
      </c>
      <c r="R9" s="51"/>
      <c r="S9" s="52"/>
    </row>
    <row r="10" spans="1:19" ht="18.75" customHeight="1">
      <c r="A10" s="82">
        <v>20001202</v>
      </c>
      <c r="B10" s="82" t="s">
        <v>113</v>
      </c>
      <c r="C10" s="82">
        <v>2</v>
      </c>
      <c r="D10" s="83">
        <v>2</v>
      </c>
      <c r="E10" s="216" t="s">
        <v>406</v>
      </c>
      <c r="F10" s="53"/>
      <c r="G10" s="254"/>
      <c r="H10" s="152" t="s">
        <v>195</v>
      </c>
      <c r="I10" s="145"/>
      <c r="J10" s="145" t="s">
        <v>203</v>
      </c>
      <c r="K10" s="145"/>
      <c r="L10" s="235"/>
      <c r="M10" s="145" t="s">
        <v>201</v>
      </c>
      <c r="N10" s="145"/>
      <c r="O10" s="9"/>
      <c r="P10" s="238"/>
      <c r="Q10" s="145" t="s">
        <v>192</v>
      </c>
      <c r="R10" s="145"/>
      <c r="S10" s="46"/>
    </row>
    <row r="11" spans="1:19" ht="18.75" customHeight="1">
      <c r="A11" s="82">
        <v>20001307</v>
      </c>
      <c r="B11" s="82" t="s">
        <v>114</v>
      </c>
      <c r="C11" s="82">
        <v>2</v>
      </c>
      <c r="D11" s="83">
        <v>2</v>
      </c>
      <c r="E11" s="216" t="s">
        <v>175</v>
      </c>
      <c r="F11" s="47" t="s">
        <v>6</v>
      </c>
      <c r="G11" s="254"/>
      <c r="H11" s="153"/>
      <c r="I11" s="147"/>
      <c r="J11" s="147"/>
      <c r="K11" s="147"/>
      <c r="L11" s="235"/>
      <c r="M11" s="147"/>
      <c r="N11" s="147"/>
      <c r="O11" s="146"/>
      <c r="P11" s="238"/>
      <c r="Q11" s="147"/>
      <c r="R11" s="147"/>
      <c r="S11" s="49"/>
    </row>
    <row r="12" spans="1:19" ht="18.75" customHeight="1" thickBot="1">
      <c r="A12" s="82">
        <v>20001309</v>
      </c>
      <c r="B12" s="82" t="s">
        <v>115</v>
      </c>
      <c r="C12" s="82">
        <v>2</v>
      </c>
      <c r="D12" s="83">
        <v>2</v>
      </c>
      <c r="E12" s="216" t="s">
        <v>407</v>
      </c>
      <c r="F12" s="50"/>
      <c r="G12" s="254"/>
      <c r="H12" s="154" t="s">
        <v>196</v>
      </c>
      <c r="I12" s="148" t="s">
        <v>379</v>
      </c>
      <c r="J12" s="148" t="s">
        <v>204</v>
      </c>
      <c r="K12" s="148" t="s">
        <v>404</v>
      </c>
      <c r="L12" s="235"/>
      <c r="M12" s="148" t="s">
        <v>200</v>
      </c>
      <c r="N12" s="2"/>
      <c r="O12" s="148" t="s">
        <v>202</v>
      </c>
      <c r="P12" s="238"/>
      <c r="Q12" s="148" t="s">
        <v>193</v>
      </c>
      <c r="R12" s="148" t="s">
        <v>382</v>
      </c>
      <c r="S12" s="52"/>
    </row>
    <row r="13" spans="1:19" ht="18.75" customHeight="1">
      <c r="A13" s="82">
        <v>20001401</v>
      </c>
      <c r="B13" s="82" t="s">
        <v>116</v>
      </c>
      <c r="C13" s="82">
        <v>3</v>
      </c>
      <c r="D13" s="83">
        <v>2</v>
      </c>
      <c r="E13" s="216" t="s">
        <v>176</v>
      </c>
      <c r="F13" s="53"/>
      <c r="G13" s="254"/>
      <c r="H13" s="152" t="s">
        <v>179</v>
      </c>
      <c r="I13" s="145"/>
      <c r="J13" s="10"/>
      <c r="K13" s="9"/>
      <c r="L13" s="235"/>
      <c r="M13" s="251" t="s">
        <v>187</v>
      </c>
      <c r="N13" s="252"/>
      <c r="O13" s="194"/>
      <c r="P13" s="238"/>
      <c r="Q13" s="188"/>
      <c r="R13" s="45"/>
      <c r="S13" s="46"/>
    </row>
    <row r="14" spans="1:19" ht="18.75" customHeight="1">
      <c r="A14" s="82"/>
      <c r="B14" s="82" t="s">
        <v>44</v>
      </c>
      <c r="C14" s="82"/>
      <c r="D14" s="83"/>
      <c r="E14" s="216"/>
      <c r="F14" s="47" t="s">
        <v>7</v>
      </c>
      <c r="G14" s="254"/>
      <c r="H14" s="153"/>
      <c r="I14" s="147"/>
      <c r="J14" s="24"/>
      <c r="K14" s="146"/>
      <c r="L14" s="235"/>
      <c r="M14" s="240" t="s">
        <v>188</v>
      </c>
      <c r="N14" s="241"/>
      <c r="O14" s="195"/>
      <c r="P14" s="238"/>
      <c r="Q14" s="190"/>
      <c r="R14" s="48"/>
      <c r="S14" s="49"/>
    </row>
    <row r="15" spans="1:19" ht="18.75" customHeight="1" thickBot="1">
      <c r="A15" s="82">
        <v>20001520</v>
      </c>
      <c r="B15" s="82" t="s">
        <v>117</v>
      </c>
      <c r="C15" s="82">
        <v>2</v>
      </c>
      <c r="D15" s="83">
        <v>2</v>
      </c>
      <c r="E15" s="216" t="s">
        <v>416</v>
      </c>
      <c r="F15" s="50"/>
      <c r="G15" s="254"/>
      <c r="H15" s="148" t="s">
        <v>180</v>
      </c>
      <c r="I15" s="168"/>
      <c r="J15" s="15"/>
      <c r="K15" s="14" t="s">
        <v>402</v>
      </c>
      <c r="L15" s="235"/>
      <c r="M15" s="142" t="s">
        <v>217</v>
      </c>
      <c r="N15" s="143" t="s">
        <v>382</v>
      </c>
      <c r="O15" s="196"/>
      <c r="P15" s="238"/>
      <c r="Q15" s="192"/>
      <c r="R15" s="51"/>
      <c r="S15" s="52"/>
    </row>
    <row r="16" spans="1:19" ht="18.75" customHeight="1">
      <c r="A16" s="82"/>
      <c r="B16" s="82" t="s">
        <v>45</v>
      </c>
      <c r="C16" s="82"/>
      <c r="D16" s="83"/>
      <c r="E16" s="216"/>
      <c r="F16" s="53"/>
      <c r="G16" s="254"/>
      <c r="H16" s="152" t="s">
        <v>177</v>
      </c>
      <c r="I16" s="145"/>
      <c r="J16" s="10" t="s">
        <v>205</v>
      </c>
      <c r="K16" s="9"/>
      <c r="L16" s="235"/>
      <c r="M16" s="48"/>
      <c r="N16" s="48"/>
      <c r="O16" s="146" t="s">
        <v>209</v>
      </c>
      <c r="P16" s="238"/>
      <c r="Q16" s="145" t="s">
        <v>403</v>
      </c>
      <c r="R16" s="45"/>
      <c r="S16" s="46"/>
    </row>
    <row r="17" spans="1:19" ht="18.75" customHeight="1">
      <c r="A17" s="82"/>
      <c r="B17" s="80" t="s">
        <v>46</v>
      </c>
      <c r="C17" s="82"/>
      <c r="D17" s="83"/>
      <c r="E17" s="216"/>
      <c r="F17" s="47" t="s">
        <v>8</v>
      </c>
      <c r="G17" s="254"/>
      <c r="H17" s="153"/>
      <c r="I17" s="147"/>
      <c r="J17" s="24"/>
      <c r="K17" s="146"/>
      <c r="L17" s="235"/>
      <c r="M17" s="48"/>
      <c r="N17" s="48"/>
      <c r="O17" s="146"/>
      <c r="P17" s="238"/>
      <c r="Q17" s="147"/>
      <c r="R17" s="48"/>
      <c r="S17" s="49"/>
    </row>
    <row r="18" spans="1:19" ht="18.75" customHeight="1">
      <c r="A18" s="79">
        <v>21001001</v>
      </c>
      <c r="B18" s="82" t="s">
        <v>94</v>
      </c>
      <c r="C18" s="84">
        <v>4</v>
      </c>
      <c r="D18" s="85">
        <v>2</v>
      </c>
      <c r="E18" s="216" t="s">
        <v>408</v>
      </c>
      <c r="F18" s="50"/>
      <c r="G18" s="254"/>
      <c r="H18" s="154" t="s">
        <v>178</v>
      </c>
      <c r="I18" s="148" t="s">
        <v>378</v>
      </c>
      <c r="J18" s="15" t="s">
        <v>208</v>
      </c>
      <c r="K18" s="14"/>
      <c r="L18" s="235"/>
      <c r="M18" s="51"/>
      <c r="N18" s="51"/>
      <c r="O18" s="14" t="s">
        <v>210</v>
      </c>
      <c r="P18" s="238"/>
      <c r="Q18" s="147" t="s">
        <v>404</v>
      </c>
      <c r="R18" s="51"/>
      <c r="S18" s="52"/>
    </row>
    <row r="19" spans="1:19" ht="18.75" customHeight="1">
      <c r="A19" s="82">
        <v>21001002</v>
      </c>
      <c r="B19" s="82" t="s">
        <v>54</v>
      </c>
      <c r="C19" s="82">
        <v>2</v>
      </c>
      <c r="D19" s="83">
        <v>2</v>
      </c>
      <c r="E19" s="216" t="s">
        <v>413</v>
      </c>
      <c r="F19" s="53"/>
      <c r="G19" s="254"/>
      <c r="H19" s="152" t="s">
        <v>182</v>
      </c>
      <c r="I19" s="145" t="s">
        <v>183</v>
      </c>
      <c r="J19" s="10"/>
      <c r="K19" s="146"/>
      <c r="L19" s="235"/>
      <c r="M19" s="146" t="s">
        <v>209</v>
      </c>
      <c r="N19" s="9" t="s">
        <v>401</v>
      </c>
      <c r="O19" s="188"/>
      <c r="P19" s="238"/>
      <c r="Q19" s="188"/>
      <c r="R19" s="45"/>
      <c r="S19" s="46"/>
    </row>
    <row r="20" spans="1:19" ht="18.75" customHeight="1">
      <c r="A20" s="82">
        <v>21001004</v>
      </c>
      <c r="B20" s="80" t="s">
        <v>55</v>
      </c>
      <c r="C20" s="82">
        <v>6</v>
      </c>
      <c r="D20" s="83">
        <v>3</v>
      </c>
      <c r="E20" s="216" t="s">
        <v>414</v>
      </c>
      <c r="F20" s="47" t="s">
        <v>9</v>
      </c>
      <c r="G20" s="254"/>
      <c r="H20" s="153"/>
      <c r="I20" s="147"/>
      <c r="J20" s="24"/>
      <c r="K20" s="146"/>
      <c r="L20" s="235"/>
      <c r="M20" s="146"/>
      <c r="N20" s="146"/>
      <c r="O20" s="190"/>
      <c r="P20" s="238"/>
      <c r="Q20" s="190"/>
      <c r="R20" s="48"/>
      <c r="S20" s="49"/>
    </row>
    <row r="21" spans="1:19" ht="18.75" customHeight="1">
      <c r="A21" s="82"/>
      <c r="B21" s="82" t="s">
        <v>47</v>
      </c>
      <c r="C21" s="82"/>
      <c r="D21" s="83"/>
      <c r="E21" s="216"/>
      <c r="F21" s="50"/>
      <c r="G21" s="255"/>
      <c r="H21" s="154"/>
      <c r="I21" s="148" t="s">
        <v>184</v>
      </c>
      <c r="J21" s="15"/>
      <c r="K21" s="14"/>
      <c r="L21" s="236"/>
      <c r="M21" s="14" t="s">
        <v>210</v>
      </c>
      <c r="N21" s="14" t="s">
        <v>398</v>
      </c>
      <c r="O21" s="192"/>
      <c r="P21" s="239"/>
      <c r="Q21" s="192"/>
      <c r="R21" s="51"/>
      <c r="S21" s="52"/>
    </row>
    <row r="22" spans="1:19" ht="18.75" customHeight="1">
      <c r="A22" s="82">
        <v>21042205</v>
      </c>
      <c r="B22" s="82" t="s">
        <v>118</v>
      </c>
      <c r="C22" s="82">
        <v>4</v>
      </c>
      <c r="D22" s="86">
        <v>2</v>
      </c>
      <c r="E22" s="216" t="s">
        <v>450</v>
      </c>
      <c r="F22" s="3"/>
      <c r="G22" s="23"/>
      <c r="H22" s="24"/>
      <c r="I22" s="24"/>
      <c r="J22" s="24"/>
      <c r="K22" s="24"/>
      <c r="L22" s="24"/>
      <c r="M22" s="24"/>
      <c r="N22" s="24"/>
      <c r="O22" s="24"/>
      <c r="P22" s="10"/>
      <c r="Q22" s="10"/>
      <c r="R22" s="10"/>
      <c r="S22" s="7"/>
    </row>
    <row r="23" spans="1:19" ht="18.75" customHeight="1">
      <c r="A23" s="82">
        <v>21042207</v>
      </c>
      <c r="B23" s="82" t="s">
        <v>119</v>
      </c>
      <c r="C23" s="82">
        <v>6</v>
      </c>
      <c r="D23" s="83">
        <v>3</v>
      </c>
      <c r="E23" s="216" t="s">
        <v>415</v>
      </c>
      <c r="F23" s="5"/>
      <c r="G23" s="2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6"/>
    </row>
    <row r="24" spans="1:19" ht="18.75" customHeight="1">
      <c r="A24" s="82"/>
      <c r="B24" s="82" t="s">
        <v>48</v>
      </c>
      <c r="C24" s="82"/>
      <c r="D24" s="83"/>
      <c r="E24" s="216"/>
      <c r="F24" s="5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6"/>
    </row>
    <row r="25" spans="1:19" ht="18.75" customHeight="1">
      <c r="A25" s="82"/>
      <c r="B25" s="82" t="s">
        <v>49</v>
      </c>
      <c r="C25" s="82"/>
      <c r="D25" s="83"/>
      <c r="E25" s="216"/>
      <c r="F25" s="27"/>
      <c r="G25" s="25"/>
      <c r="H25" s="28"/>
      <c r="I25" s="29"/>
      <c r="J25" s="30"/>
      <c r="K25" s="33" t="s">
        <v>23</v>
      </c>
      <c r="L25" s="31"/>
      <c r="M25" s="31"/>
      <c r="N25" s="31"/>
      <c r="O25" s="31"/>
      <c r="P25" s="245" t="s">
        <v>10</v>
      </c>
      <c r="Q25" s="245"/>
      <c r="R25" s="245"/>
      <c r="S25" s="26"/>
    </row>
    <row r="26" spans="1:19" ht="18.75" customHeight="1">
      <c r="A26" s="82"/>
      <c r="B26" s="82" t="s">
        <v>50</v>
      </c>
      <c r="C26" s="82"/>
      <c r="D26" s="83"/>
      <c r="E26" s="216"/>
      <c r="F26" s="32"/>
      <c r="G26" s="33"/>
      <c r="H26" s="28"/>
      <c r="I26" s="30"/>
      <c r="J26" s="30"/>
      <c r="K26" s="35"/>
      <c r="L26" s="244" t="s">
        <v>38</v>
      </c>
      <c r="M26" s="244"/>
      <c r="N26" s="244"/>
      <c r="O26" s="244"/>
      <c r="P26" s="33"/>
      <c r="Q26" s="33"/>
      <c r="R26" s="33"/>
      <c r="S26" s="6"/>
    </row>
    <row r="27" spans="1:19" ht="18.75" customHeight="1">
      <c r="A27" s="82"/>
      <c r="B27" s="82" t="s">
        <v>51</v>
      </c>
      <c r="C27" s="82"/>
      <c r="D27" s="83"/>
      <c r="E27" s="216"/>
      <c r="F27" s="22"/>
      <c r="G27" s="28"/>
      <c r="H27" s="28"/>
      <c r="I27" s="29"/>
      <c r="J27" s="30"/>
      <c r="K27" s="35"/>
      <c r="L27" s="72"/>
      <c r="M27" s="33"/>
      <c r="N27" s="33"/>
      <c r="O27" s="33"/>
      <c r="P27" s="33"/>
      <c r="Q27" s="33"/>
      <c r="R27" s="33"/>
      <c r="S27" s="6"/>
    </row>
    <row r="28" spans="1:19" ht="18.75" customHeight="1">
      <c r="A28" s="82"/>
      <c r="B28" s="82" t="s">
        <v>52</v>
      </c>
      <c r="C28" s="82"/>
      <c r="D28" s="83"/>
      <c r="E28" s="216"/>
      <c r="F28" s="22"/>
      <c r="G28" s="28"/>
      <c r="H28" s="28"/>
      <c r="I28" s="29"/>
      <c r="J28" s="30"/>
      <c r="K28" s="33" t="s">
        <v>23</v>
      </c>
      <c r="L28" s="31"/>
      <c r="M28" s="31"/>
      <c r="N28" s="31"/>
      <c r="O28" s="31"/>
      <c r="P28" s="245" t="s">
        <v>39</v>
      </c>
      <c r="Q28" s="245"/>
      <c r="R28" s="245"/>
      <c r="S28" s="246"/>
    </row>
    <row r="29" spans="1:19" ht="18.75" customHeight="1">
      <c r="A29" s="82">
        <v>20020002</v>
      </c>
      <c r="B29" s="82" t="s">
        <v>120</v>
      </c>
      <c r="C29" s="82">
        <v>2</v>
      </c>
      <c r="D29" s="86" t="s">
        <v>53</v>
      </c>
      <c r="E29" s="216" t="s">
        <v>416</v>
      </c>
      <c r="F29" s="40"/>
      <c r="G29" s="33"/>
      <c r="H29" s="28"/>
      <c r="I29" s="30"/>
      <c r="J29" s="24"/>
      <c r="K29" s="24"/>
      <c r="L29" s="244" t="s">
        <v>40</v>
      </c>
      <c r="M29" s="244"/>
      <c r="N29" s="244"/>
      <c r="O29" s="244"/>
      <c r="P29" s="33"/>
      <c r="Q29" s="33"/>
      <c r="R29" s="33"/>
      <c r="S29" s="6"/>
    </row>
    <row r="30" spans="1:19" ht="18.75" customHeight="1">
      <c r="A30" s="87"/>
      <c r="B30" s="80"/>
      <c r="C30" s="82"/>
      <c r="D30" s="83"/>
      <c r="E30" s="216"/>
      <c r="F30" s="22"/>
      <c r="G30" s="33"/>
      <c r="H30" s="30"/>
      <c r="I30" s="28"/>
      <c r="J30" s="24"/>
      <c r="K30" s="28"/>
      <c r="L30" s="28"/>
      <c r="M30" s="28"/>
      <c r="N30" s="28"/>
      <c r="O30" s="28"/>
      <c r="P30" s="28"/>
      <c r="Q30" s="28"/>
      <c r="R30" s="33"/>
      <c r="S30" s="6"/>
    </row>
    <row r="31" spans="1:19" ht="18.75" customHeight="1">
      <c r="A31" s="108"/>
      <c r="B31" s="109"/>
      <c r="C31" s="108"/>
      <c r="D31" s="110"/>
      <c r="E31" s="217"/>
      <c r="F31" s="1" t="s">
        <v>37</v>
      </c>
      <c r="G31" s="40"/>
      <c r="H31" s="40"/>
      <c r="I31" s="40"/>
      <c r="J31" s="40"/>
      <c r="K31" s="41"/>
      <c r="L31" s="36"/>
      <c r="M31" s="36"/>
      <c r="N31" s="36"/>
      <c r="O31" s="36"/>
      <c r="P31" s="33"/>
      <c r="Q31" s="33"/>
      <c r="R31" s="33"/>
      <c r="S31" s="6"/>
    </row>
    <row r="32" spans="1:19" ht="18.75" customHeight="1">
      <c r="A32" s="247" t="s">
        <v>24</v>
      </c>
      <c r="B32" s="248"/>
      <c r="C32" s="73">
        <f>SUM(C7:C31)</f>
        <v>37</v>
      </c>
      <c r="D32" s="74">
        <f>SUM(D7:D31)</f>
        <v>24</v>
      </c>
      <c r="E32" s="218"/>
      <c r="F32" s="12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</row>
    <row r="33" spans="1:5" ht="18.75" customHeight="1">
      <c r="A33" s="42"/>
      <c r="B33" s="43"/>
      <c r="C33" s="42"/>
      <c r="D33" s="42"/>
      <c r="E33" s="223"/>
    </row>
    <row r="34" spans="1:5" ht="18.75" customHeight="1">
      <c r="A34" s="42"/>
      <c r="B34" s="43"/>
      <c r="C34" s="42"/>
      <c r="D34" s="42"/>
      <c r="E34" s="223"/>
    </row>
  </sheetData>
  <sheetProtection/>
  <mergeCells count="20">
    <mergeCell ref="B3:Q3"/>
    <mergeCell ref="M14:N14"/>
    <mergeCell ref="B1:R1"/>
    <mergeCell ref="B2:R2"/>
    <mergeCell ref="G7:G21"/>
    <mergeCell ref="L7:L21"/>
    <mergeCell ref="P7:P21"/>
    <mergeCell ref="R3:S3"/>
    <mergeCell ref="B4:B6"/>
    <mergeCell ref="C4:C6"/>
    <mergeCell ref="P25:R25"/>
    <mergeCell ref="A32:B32"/>
    <mergeCell ref="P28:S28"/>
    <mergeCell ref="L26:O26"/>
    <mergeCell ref="D4:D6"/>
    <mergeCell ref="A4:A6"/>
    <mergeCell ref="E4:E6"/>
    <mergeCell ref="F4:F5"/>
    <mergeCell ref="M13:N13"/>
    <mergeCell ref="L29:O29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zoomScale="120" zoomScaleNormal="120" zoomScalePageLayoutView="0" workbookViewId="0" topLeftCell="A12">
      <selection activeCell="K23" sqref="K23"/>
    </sheetView>
  </sheetViews>
  <sheetFormatPr defaultColWidth="9.33203125" defaultRowHeight="18.75" customHeight="1"/>
  <cols>
    <col min="1" max="1" width="8.83203125" style="39" customWidth="1"/>
    <col min="2" max="2" width="25.83203125" style="2" customWidth="1"/>
    <col min="3" max="4" width="3.83203125" style="39" customWidth="1"/>
    <col min="5" max="5" width="25.83203125" style="219" customWidth="1"/>
    <col min="6" max="6" width="9.83203125" style="2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2" customWidth="1"/>
    <col min="20" max="16384" width="9.33203125" style="2" customWidth="1"/>
  </cols>
  <sheetData>
    <row r="1" spans="1:19" ht="18.75" customHeight="1">
      <c r="A1" s="3"/>
      <c r="B1" s="229" t="s">
        <v>0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4"/>
    </row>
    <row r="2" spans="1:19" ht="18.75" customHeight="1">
      <c r="A2" s="5"/>
      <c r="B2" s="230" t="s">
        <v>110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6"/>
    </row>
    <row r="3" spans="1:19" ht="18.75" customHeight="1">
      <c r="A3" s="5"/>
      <c r="B3" s="243" t="s">
        <v>159</v>
      </c>
      <c r="C3" s="243"/>
      <c r="D3" s="243"/>
      <c r="E3" s="243"/>
      <c r="F3" s="243"/>
      <c r="G3" s="243"/>
      <c r="H3" s="243"/>
      <c r="I3" s="230"/>
      <c r="J3" s="243"/>
      <c r="K3" s="243"/>
      <c r="L3" s="243"/>
      <c r="M3" s="243"/>
      <c r="N3" s="243"/>
      <c r="O3" s="243"/>
      <c r="P3" s="243"/>
      <c r="Q3" s="243"/>
      <c r="R3" s="230" t="s">
        <v>36</v>
      </c>
      <c r="S3" s="242"/>
    </row>
    <row r="4" spans="1:19" ht="18.75" customHeight="1">
      <c r="A4" s="226" t="s">
        <v>2</v>
      </c>
      <c r="B4" s="226" t="s">
        <v>3</v>
      </c>
      <c r="C4" s="226" t="s">
        <v>11</v>
      </c>
      <c r="D4" s="226" t="s">
        <v>4</v>
      </c>
      <c r="E4" s="226" t="s">
        <v>32</v>
      </c>
      <c r="F4" s="226" t="s">
        <v>1</v>
      </c>
      <c r="G4" s="8" t="s">
        <v>12</v>
      </c>
      <c r="H4" s="9" t="s">
        <v>13</v>
      </c>
      <c r="I4" s="8" t="s">
        <v>14</v>
      </c>
      <c r="J4" s="132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20</v>
      </c>
      <c r="P4" s="9" t="s">
        <v>21</v>
      </c>
      <c r="Q4" s="9" t="s">
        <v>25</v>
      </c>
      <c r="R4" s="9" t="s">
        <v>26</v>
      </c>
      <c r="S4" s="11" t="s">
        <v>27</v>
      </c>
    </row>
    <row r="5" spans="1:19" ht="18.75" customHeight="1">
      <c r="A5" s="227"/>
      <c r="B5" s="227"/>
      <c r="C5" s="227"/>
      <c r="D5" s="227"/>
      <c r="E5" s="227"/>
      <c r="F5" s="228"/>
      <c r="G5" s="13" t="s">
        <v>13</v>
      </c>
      <c r="H5" s="14" t="s">
        <v>14</v>
      </c>
      <c r="I5" s="13" t="s">
        <v>15</v>
      </c>
      <c r="J5" s="133" t="s">
        <v>16</v>
      </c>
      <c r="K5" s="14" t="s">
        <v>17</v>
      </c>
      <c r="L5" s="16" t="s">
        <v>18</v>
      </c>
      <c r="M5" s="14" t="s">
        <v>19</v>
      </c>
      <c r="N5" s="14" t="s">
        <v>20</v>
      </c>
      <c r="O5" s="17" t="s">
        <v>21</v>
      </c>
      <c r="P5" s="17" t="s">
        <v>25</v>
      </c>
      <c r="Q5" s="14" t="s">
        <v>26</v>
      </c>
      <c r="R5" s="14" t="s">
        <v>27</v>
      </c>
      <c r="S5" s="17" t="s">
        <v>28</v>
      </c>
    </row>
    <row r="6" spans="1:19" ht="18.75" customHeight="1">
      <c r="A6" s="228"/>
      <c r="B6" s="228"/>
      <c r="C6" s="228"/>
      <c r="D6" s="228"/>
      <c r="E6" s="228"/>
      <c r="F6" s="18" t="s">
        <v>30</v>
      </c>
      <c r="G6" s="19"/>
      <c r="H6" s="9">
        <v>1</v>
      </c>
      <c r="I6" s="174">
        <v>2</v>
      </c>
      <c r="J6" s="169">
        <v>3</v>
      </c>
      <c r="K6" s="20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9">
        <v>10</v>
      </c>
      <c r="R6" s="9">
        <v>11</v>
      </c>
      <c r="S6" s="21">
        <v>12</v>
      </c>
    </row>
    <row r="7" spans="1:19" ht="18.75" customHeight="1">
      <c r="A7" s="105"/>
      <c r="B7" s="106" t="s">
        <v>42</v>
      </c>
      <c r="C7" s="105"/>
      <c r="D7" s="107"/>
      <c r="E7" s="215"/>
      <c r="F7" s="44"/>
      <c r="G7" s="231" t="s">
        <v>22</v>
      </c>
      <c r="H7" s="45"/>
      <c r="I7" s="175" t="s">
        <v>211</v>
      </c>
      <c r="J7" s="149" t="s">
        <v>183</v>
      </c>
      <c r="K7" s="146"/>
      <c r="L7" s="234" t="s">
        <v>31</v>
      </c>
      <c r="M7" s="9"/>
      <c r="N7" s="9" t="s">
        <v>245</v>
      </c>
      <c r="O7" s="9" t="s">
        <v>401</v>
      </c>
      <c r="P7" s="237" t="s">
        <v>29</v>
      </c>
      <c r="Q7" s="145" t="s">
        <v>212</v>
      </c>
      <c r="R7" s="145"/>
      <c r="S7" s="9"/>
    </row>
    <row r="8" spans="1:19" ht="18.75" customHeight="1">
      <c r="A8" s="79"/>
      <c r="B8" s="80" t="s">
        <v>43</v>
      </c>
      <c r="C8" s="79"/>
      <c r="D8" s="81"/>
      <c r="E8" s="216"/>
      <c r="F8" s="47" t="s">
        <v>5</v>
      </c>
      <c r="G8" s="232"/>
      <c r="H8" s="48"/>
      <c r="I8" s="170"/>
      <c r="J8" s="149"/>
      <c r="K8" s="146"/>
      <c r="L8" s="235"/>
      <c r="M8" s="146"/>
      <c r="N8" s="146"/>
      <c r="O8" s="146"/>
      <c r="P8" s="238"/>
      <c r="Q8" s="147"/>
      <c r="R8" s="147"/>
      <c r="S8" s="146"/>
    </row>
    <row r="9" spans="1:19" ht="18.75" customHeight="1">
      <c r="A9" s="79">
        <v>20001101</v>
      </c>
      <c r="B9" s="82" t="s">
        <v>112</v>
      </c>
      <c r="C9" s="82">
        <v>2</v>
      </c>
      <c r="D9" s="83">
        <v>2</v>
      </c>
      <c r="E9" s="216" t="s">
        <v>405</v>
      </c>
      <c r="F9" s="50"/>
      <c r="G9" s="232"/>
      <c r="H9" s="51"/>
      <c r="I9" s="173"/>
      <c r="J9" s="17" t="s">
        <v>184</v>
      </c>
      <c r="K9" s="14"/>
      <c r="L9" s="235"/>
      <c r="M9" s="14"/>
      <c r="N9" s="14" t="s">
        <v>246</v>
      </c>
      <c r="O9" s="14" t="s">
        <v>398</v>
      </c>
      <c r="P9" s="238"/>
      <c r="Q9" s="148" t="s">
        <v>213</v>
      </c>
      <c r="S9" s="148" t="s">
        <v>441</v>
      </c>
    </row>
    <row r="10" spans="1:19" ht="18.75" customHeight="1">
      <c r="A10" s="79">
        <v>20001202</v>
      </c>
      <c r="B10" s="82" t="s">
        <v>113</v>
      </c>
      <c r="C10" s="82">
        <v>2</v>
      </c>
      <c r="D10" s="83">
        <v>2</v>
      </c>
      <c r="E10" s="216" t="s">
        <v>406</v>
      </c>
      <c r="F10" s="53"/>
      <c r="G10" s="232"/>
      <c r="H10" s="188"/>
      <c r="I10" s="197"/>
      <c r="J10" s="10" t="s">
        <v>201</v>
      </c>
      <c r="K10" s="9"/>
      <c r="L10" s="235"/>
      <c r="M10" s="145"/>
      <c r="N10" s="145" t="s">
        <v>198</v>
      </c>
      <c r="O10" s="145"/>
      <c r="P10" s="238"/>
      <c r="Q10" s="145" t="s">
        <v>195</v>
      </c>
      <c r="R10" s="145"/>
      <c r="S10" s="46"/>
    </row>
    <row r="11" spans="1:19" ht="18.75" customHeight="1">
      <c r="A11" s="79">
        <v>20001307</v>
      </c>
      <c r="B11" s="82" t="s">
        <v>114</v>
      </c>
      <c r="C11" s="82">
        <v>2</v>
      </c>
      <c r="D11" s="83">
        <v>2</v>
      </c>
      <c r="E11" s="216" t="s">
        <v>287</v>
      </c>
      <c r="F11" s="47" t="s">
        <v>6</v>
      </c>
      <c r="G11" s="232"/>
      <c r="H11" s="190"/>
      <c r="I11" s="198"/>
      <c r="J11" s="24"/>
      <c r="K11" s="146"/>
      <c r="L11" s="235"/>
      <c r="M11" s="147"/>
      <c r="N11" s="147"/>
      <c r="O11" s="147"/>
      <c r="P11" s="238"/>
      <c r="Q11" s="147"/>
      <c r="R11" s="147"/>
      <c r="S11" s="49"/>
    </row>
    <row r="12" spans="1:19" ht="18.75" customHeight="1" thickBot="1">
      <c r="A12" s="82">
        <v>20001309</v>
      </c>
      <c r="B12" s="82" t="s">
        <v>115</v>
      </c>
      <c r="C12" s="82">
        <v>2</v>
      </c>
      <c r="D12" s="83">
        <v>2</v>
      </c>
      <c r="E12" s="216" t="s">
        <v>407</v>
      </c>
      <c r="F12" s="50"/>
      <c r="G12" s="232"/>
      <c r="H12" s="192"/>
      <c r="I12" s="199"/>
      <c r="J12" s="15" t="s">
        <v>214</v>
      </c>
      <c r="K12" s="14"/>
      <c r="L12" s="235"/>
      <c r="M12" s="147" t="s">
        <v>194</v>
      </c>
      <c r="N12" s="148" t="s">
        <v>197</v>
      </c>
      <c r="O12" s="148" t="s">
        <v>199</v>
      </c>
      <c r="P12" s="238"/>
      <c r="Q12" s="148" t="s">
        <v>196</v>
      </c>
      <c r="R12" s="148" t="s">
        <v>379</v>
      </c>
      <c r="S12" s="52"/>
    </row>
    <row r="13" spans="1:19" ht="18.75" customHeight="1">
      <c r="A13" s="79">
        <v>20001401</v>
      </c>
      <c r="B13" s="82" t="s">
        <v>116</v>
      </c>
      <c r="C13" s="82">
        <v>3</v>
      </c>
      <c r="D13" s="83">
        <v>2</v>
      </c>
      <c r="E13" s="216" t="s">
        <v>417</v>
      </c>
      <c r="F13" s="53"/>
      <c r="G13" s="232"/>
      <c r="H13" s="45"/>
      <c r="I13" s="170" t="s">
        <v>215</v>
      </c>
      <c r="J13" s="149">
        <v>4302</v>
      </c>
      <c r="K13" s="146"/>
      <c r="L13" s="235"/>
      <c r="M13" s="251" t="s">
        <v>187</v>
      </c>
      <c r="N13" s="252"/>
      <c r="O13" s="55"/>
      <c r="P13" s="238"/>
      <c r="Q13" s="9" t="s">
        <v>245</v>
      </c>
      <c r="R13" s="9" t="s">
        <v>386</v>
      </c>
      <c r="S13" s="46"/>
    </row>
    <row r="14" spans="1:19" ht="18.75" customHeight="1">
      <c r="A14" s="79"/>
      <c r="B14" s="82" t="s">
        <v>44</v>
      </c>
      <c r="C14" s="82"/>
      <c r="D14" s="83"/>
      <c r="E14" s="216"/>
      <c r="F14" s="47" t="s">
        <v>7</v>
      </c>
      <c r="G14" s="232"/>
      <c r="H14" s="48"/>
      <c r="I14" s="170"/>
      <c r="J14" s="149"/>
      <c r="K14" s="146"/>
      <c r="L14" s="235"/>
      <c r="M14" s="240" t="s">
        <v>188</v>
      </c>
      <c r="N14" s="241"/>
      <c r="O14" s="55"/>
      <c r="P14" s="238"/>
      <c r="Q14" s="146"/>
      <c r="R14" s="146"/>
      <c r="S14" s="49"/>
    </row>
    <row r="15" spans="1:19" ht="18.75" customHeight="1" thickBot="1">
      <c r="A15" s="79">
        <v>20001520</v>
      </c>
      <c r="B15" s="82" t="s">
        <v>117</v>
      </c>
      <c r="C15" s="82">
        <v>2</v>
      </c>
      <c r="D15" s="83">
        <v>2</v>
      </c>
      <c r="E15" s="216" t="s">
        <v>446</v>
      </c>
      <c r="F15" s="50"/>
      <c r="G15" s="232"/>
      <c r="H15" s="51"/>
      <c r="I15" s="173"/>
      <c r="J15" s="17" t="s">
        <v>216</v>
      </c>
      <c r="K15" s="14"/>
      <c r="L15" s="235"/>
      <c r="M15" s="142" t="s">
        <v>217</v>
      </c>
      <c r="N15" s="143" t="s">
        <v>375</v>
      </c>
      <c r="O15" s="56"/>
      <c r="P15" s="238"/>
      <c r="Q15" s="14" t="s">
        <v>246</v>
      </c>
      <c r="R15" s="14" t="s">
        <v>399</v>
      </c>
      <c r="S15" s="52"/>
    </row>
    <row r="16" spans="1:19" ht="18.75" customHeight="1">
      <c r="A16" s="79"/>
      <c r="B16" s="82" t="s">
        <v>45</v>
      </c>
      <c r="C16" s="82"/>
      <c r="D16" s="83"/>
      <c r="E16" s="216"/>
      <c r="F16" s="53"/>
      <c r="G16" s="232"/>
      <c r="H16" s="188"/>
      <c r="I16" s="211"/>
      <c r="J16" s="152" t="s">
        <v>185</v>
      </c>
      <c r="K16" s="145"/>
      <c r="L16" s="235"/>
      <c r="M16" s="145" t="s">
        <v>177</v>
      </c>
      <c r="N16" s="145"/>
      <c r="O16" s="9" t="s">
        <v>218</v>
      </c>
      <c r="P16" s="238"/>
      <c r="Q16" s="9" t="s">
        <v>377</v>
      </c>
      <c r="R16" s="9" t="s">
        <v>245</v>
      </c>
      <c r="S16" s="9" t="s">
        <v>374</v>
      </c>
    </row>
    <row r="17" spans="1:19" ht="18.75" customHeight="1">
      <c r="A17" s="79"/>
      <c r="B17" s="82" t="s">
        <v>46</v>
      </c>
      <c r="C17" s="82"/>
      <c r="D17" s="83"/>
      <c r="E17" s="216"/>
      <c r="F17" s="47" t="s">
        <v>8</v>
      </c>
      <c r="G17" s="232"/>
      <c r="H17" s="190"/>
      <c r="I17" s="212"/>
      <c r="J17" s="153"/>
      <c r="K17" s="147"/>
      <c r="L17" s="235"/>
      <c r="M17" s="147"/>
      <c r="N17" s="147"/>
      <c r="O17" s="146"/>
      <c r="P17" s="238"/>
      <c r="Q17" s="146"/>
      <c r="R17" s="146"/>
      <c r="S17" s="146"/>
    </row>
    <row r="18" spans="1:19" ht="18.75" customHeight="1">
      <c r="A18" s="79">
        <v>20010005</v>
      </c>
      <c r="B18" s="80" t="s">
        <v>121</v>
      </c>
      <c r="C18" s="82">
        <v>3</v>
      </c>
      <c r="D18" s="83">
        <v>2</v>
      </c>
      <c r="E18" s="216" t="s">
        <v>440</v>
      </c>
      <c r="F18" s="50"/>
      <c r="G18" s="232"/>
      <c r="H18" s="192"/>
      <c r="I18" s="213"/>
      <c r="J18" s="154" t="s">
        <v>186</v>
      </c>
      <c r="K18" s="148" t="s">
        <v>380</v>
      </c>
      <c r="L18" s="235"/>
      <c r="M18" s="148" t="s">
        <v>178</v>
      </c>
      <c r="N18" s="148" t="s">
        <v>378</v>
      </c>
      <c r="O18" s="14"/>
      <c r="P18" s="238"/>
      <c r="Q18" s="14" t="s">
        <v>356</v>
      </c>
      <c r="R18" s="14" t="s">
        <v>246</v>
      </c>
      <c r="S18" s="14" t="s">
        <v>375</v>
      </c>
    </row>
    <row r="19" spans="1:19" ht="18.75" customHeight="1">
      <c r="A19" s="79"/>
      <c r="B19" s="82" t="s">
        <v>47</v>
      </c>
      <c r="C19" s="82"/>
      <c r="D19" s="83"/>
      <c r="E19" s="216"/>
      <c r="F19" s="53"/>
      <c r="G19" s="232"/>
      <c r="H19" s="45"/>
      <c r="I19" s="155"/>
      <c r="J19" s="152" t="s">
        <v>192</v>
      </c>
      <c r="K19" s="145"/>
      <c r="L19" s="235"/>
      <c r="M19" s="146" t="s">
        <v>220</v>
      </c>
      <c r="N19" s="146" t="s">
        <v>190</v>
      </c>
      <c r="O19" s="146"/>
      <c r="P19" s="238"/>
      <c r="Q19" s="9"/>
      <c r="R19" s="9" t="s">
        <v>245</v>
      </c>
      <c r="S19" s="9" t="s">
        <v>397</v>
      </c>
    </row>
    <row r="20" spans="1:19" ht="18.75" customHeight="1">
      <c r="A20" s="79">
        <v>21042502</v>
      </c>
      <c r="B20" s="82" t="s">
        <v>122</v>
      </c>
      <c r="C20" s="82">
        <v>6</v>
      </c>
      <c r="D20" s="83">
        <v>3</v>
      </c>
      <c r="E20" s="216" t="s">
        <v>419</v>
      </c>
      <c r="F20" s="47" t="s">
        <v>9</v>
      </c>
      <c r="G20" s="232"/>
      <c r="H20" s="48"/>
      <c r="I20" s="156"/>
      <c r="J20" s="153"/>
      <c r="K20" s="147"/>
      <c r="L20" s="235"/>
      <c r="M20" s="146"/>
      <c r="N20" s="146"/>
      <c r="O20" s="146"/>
      <c r="P20" s="238"/>
      <c r="Q20" s="146"/>
      <c r="R20" s="146"/>
      <c r="S20" s="146"/>
    </row>
    <row r="21" spans="1:19" ht="18.75" customHeight="1">
      <c r="A21" s="79">
        <v>21042504</v>
      </c>
      <c r="B21" s="80" t="s">
        <v>123</v>
      </c>
      <c r="C21" s="82">
        <v>6</v>
      </c>
      <c r="D21" s="83">
        <v>3</v>
      </c>
      <c r="E21" s="216" t="s">
        <v>420</v>
      </c>
      <c r="F21" s="50"/>
      <c r="G21" s="233"/>
      <c r="H21" s="51"/>
      <c r="I21" s="157"/>
      <c r="J21" s="154" t="s">
        <v>193</v>
      </c>
      <c r="K21" s="148" t="s">
        <v>447</v>
      </c>
      <c r="L21" s="236"/>
      <c r="M21" s="14"/>
      <c r="N21" s="14">
        <v>4302</v>
      </c>
      <c r="O21" s="14"/>
      <c r="P21" s="239"/>
      <c r="Q21" s="14"/>
      <c r="R21" s="14" t="s">
        <v>246</v>
      </c>
      <c r="S21" s="14" t="s">
        <v>386</v>
      </c>
    </row>
    <row r="22" spans="1:19" ht="18.75" customHeight="1">
      <c r="A22" s="79">
        <v>21042505</v>
      </c>
      <c r="B22" s="82" t="s">
        <v>119</v>
      </c>
      <c r="C22" s="82">
        <v>6</v>
      </c>
      <c r="D22" s="83">
        <v>3</v>
      </c>
      <c r="E22" s="216" t="s">
        <v>421</v>
      </c>
      <c r="F22" s="3"/>
      <c r="G22" s="23"/>
      <c r="H22" s="24"/>
      <c r="I22" s="24"/>
      <c r="J22" s="24"/>
      <c r="K22" s="24"/>
      <c r="L22" s="24"/>
      <c r="M22" s="24"/>
      <c r="N22" s="24"/>
      <c r="O22" s="24"/>
      <c r="P22" s="10"/>
      <c r="Q22" s="10"/>
      <c r="R22" s="10"/>
      <c r="S22" s="7"/>
    </row>
    <row r="23" spans="1:19" ht="18.75" customHeight="1">
      <c r="A23" s="82"/>
      <c r="B23" s="82" t="s">
        <v>48</v>
      </c>
      <c r="C23" s="82"/>
      <c r="D23" s="83"/>
      <c r="E23" s="216"/>
      <c r="F23" s="5"/>
      <c r="G23" s="2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6"/>
    </row>
    <row r="24" spans="1:19" ht="18.75" customHeight="1">
      <c r="A24" s="82"/>
      <c r="B24" s="82" t="s">
        <v>49</v>
      </c>
      <c r="C24" s="82"/>
      <c r="D24" s="83"/>
      <c r="E24" s="216"/>
      <c r="F24" s="5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6"/>
    </row>
    <row r="25" spans="1:19" ht="18.75" customHeight="1">
      <c r="A25" s="82"/>
      <c r="B25" s="82" t="s">
        <v>50</v>
      </c>
      <c r="C25" s="82"/>
      <c r="D25" s="83"/>
      <c r="E25" s="216"/>
      <c r="F25" s="27"/>
      <c r="G25" s="25"/>
      <c r="H25" s="28"/>
      <c r="I25" s="29"/>
      <c r="J25" s="30"/>
      <c r="K25" s="33" t="s">
        <v>23</v>
      </c>
      <c r="L25" s="31"/>
      <c r="M25" s="31"/>
      <c r="N25" s="31"/>
      <c r="O25" s="31"/>
      <c r="P25" s="245" t="s">
        <v>10</v>
      </c>
      <c r="Q25" s="245"/>
      <c r="R25" s="245"/>
      <c r="S25" s="26"/>
    </row>
    <row r="26" spans="1:19" ht="18.75" customHeight="1">
      <c r="A26" s="79">
        <v>21042516</v>
      </c>
      <c r="B26" s="82" t="s">
        <v>124</v>
      </c>
      <c r="C26" s="82">
        <v>4</v>
      </c>
      <c r="D26" s="83">
        <v>2</v>
      </c>
      <c r="E26" s="216" t="s">
        <v>471</v>
      </c>
      <c r="F26" s="32"/>
      <c r="G26" s="33"/>
      <c r="H26" s="28"/>
      <c r="I26" s="30"/>
      <c r="J26" s="30"/>
      <c r="K26" s="35"/>
      <c r="L26" s="244" t="s">
        <v>38</v>
      </c>
      <c r="M26" s="244"/>
      <c r="N26" s="244"/>
      <c r="O26" s="244"/>
      <c r="P26" s="33"/>
      <c r="Q26" s="33"/>
      <c r="R26" s="33"/>
      <c r="S26" s="6"/>
    </row>
    <row r="27" spans="1:19" ht="18.75" customHeight="1">
      <c r="A27" s="82"/>
      <c r="B27" s="82" t="s">
        <v>56</v>
      </c>
      <c r="C27" s="82"/>
      <c r="D27" s="83"/>
      <c r="E27" s="216"/>
      <c r="F27" s="22"/>
      <c r="G27" s="28"/>
      <c r="H27" s="28"/>
      <c r="I27" s="29"/>
      <c r="J27" s="30"/>
      <c r="K27" s="35"/>
      <c r="L27" s="72"/>
      <c r="M27" s="33"/>
      <c r="N27" s="33"/>
      <c r="O27" s="33"/>
      <c r="P27" s="33"/>
      <c r="Q27" s="33"/>
      <c r="R27" s="33"/>
      <c r="S27" s="6"/>
    </row>
    <row r="28" spans="1:19" ht="18.75" customHeight="1">
      <c r="A28" s="82"/>
      <c r="B28" s="82" t="s">
        <v>52</v>
      </c>
      <c r="C28" s="82"/>
      <c r="D28" s="83"/>
      <c r="E28" s="216"/>
      <c r="F28" s="22"/>
      <c r="G28" s="28"/>
      <c r="H28" s="28"/>
      <c r="I28" s="29"/>
      <c r="J28" s="30"/>
      <c r="K28" s="33" t="s">
        <v>23</v>
      </c>
      <c r="L28" s="31"/>
      <c r="M28" s="31"/>
      <c r="N28" s="31"/>
      <c r="O28" s="31"/>
      <c r="P28" s="245" t="s">
        <v>39</v>
      </c>
      <c r="Q28" s="245"/>
      <c r="R28" s="245"/>
      <c r="S28" s="246"/>
    </row>
    <row r="29" spans="1:19" ht="18.75" customHeight="1">
      <c r="A29" s="82">
        <v>20020002</v>
      </c>
      <c r="B29" s="82" t="s">
        <v>120</v>
      </c>
      <c r="C29" s="82">
        <v>2</v>
      </c>
      <c r="D29" s="86" t="s">
        <v>53</v>
      </c>
      <c r="E29" s="216" t="s">
        <v>422</v>
      </c>
      <c r="F29" s="40"/>
      <c r="G29" s="33"/>
      <c r="H29" s="28"/>
      <c r="I29" s="30"/>
      <c r="J29" s="24"/>
      <c r="K29" s="24"/>
      <c r="L29" s="244" t="s">
        <v>40</v>
      </c>
      <c r="M29" s="244"/>
      <c r="N29" s="244"/>
      <c r="O29" s="244"/>
      <c r="P29" s="33"/>
      <c r="Q29" s="33"/>
      <c r="R29" s="33"/>
      <c r="S29" s="6"/>
    </row>
    <row r="30" spans="1:19" ht="18.75" customHeight="1">
      <c r="A30" s="87"/>
      <c r="B30" s="98"/>
      <c r="C30" s="87"/>
      <c r="D30" s="103"/>
      <c r="E30" s="216"/>
      <c r="F30" s="22"/>
      <c r="G30" s="33"/>
      <c r="H30" s="30"/>
      <c r="I30" s="28"/>
      <c r="J30" s="24"/>
      <c r="K30" s="28"/>
      <c r="L30" s="28"/>
      <c r="M30" s="28"/>
      <c r="N30" s="28"/>
      <c r="O30" s="28"/>
      <c r="P30" s="28"/>
      <c r="Q30" s="28"/>
      <c r="R30" s="33"/>
      <c r="S30" s="6"/>
    </row>
    <row r="31" spans="1:19" ht="18.75" customHeight="1">
      <c r="A31" s="108"/>
      <c r="B31" s="109"/>
      <c r="C31" s="108"/>
      <c r="D31" s="110"/>
      <c r="E31" s="217"/>
      <c r="F31" s="1" t="s">
        <v>37</v>
      </c>
      <c r="G31" s="40"/>
      <c r="H31" s="40"/>
      <c r="I31" s="40"/>
      <c r="J31" s="40"/>
      <c r="K31" s="41"/>
      <c r="L31" s="36"/>
      <c r="M31" s="36"/>
      <c r="N31" s="36"/>
      <c r="O31" s="36"/>
      <c r="P31" s="33"/>
      <c r="Q31" s="33"/>
      <c r="R31" s="33"/>
      <c r="S31" s="6"/>
    </row>
    <row r="32" spans="1:19" ht="18.75" customHeight="1">
      <c r="A32" s="256" t="s">
        <v>24</v>
      </c>
      <c r="B32" s="248"/>
      <c r="C32" s="75">
        <f>SUM(C7:C31)</f>
        <v>40</v>
      </c>
      <c r="D32" s="76">
        <f>SUM(D7:D31)</f>
        <v>25</v>
      </c>
      <c r="E32" s="218"/>
      <c r="F32" s="12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</row>
  </sheetData>
  <sheetProtection/>
  <mergeCells count="20">
    <mergeCell ref="F4:F5"/>
    <mergeCell ref="L26:O26"/>
    <mergeCell ref="L29:O29"/>
    <mergeCell ref="P28:S28"/>
    <mergeCell ref="A4:A6"/>
    <mergeCell ref="B4:B6"/>
    <mergeCell ref="C4:C6"/>
    <mergeCell ref="D4:D6"/>
    <mergeCell ref="M13:N13"/>
    <mergeCell ref="M14:N14"/>
    <mergeCell ref="A32:B32"/>
    <mergeCell ref="P25:R25"/>
    <mergeCell ref="B1:R1"/>
    <mergeCell ref="B2:R2"/>
    <mergeCell ref="G7:G21"/>
    <mergeCell ref="L7:L21"/>
    <mergeCell ref="P7:P21"/>
    <mergeCell ref="R3:S3"/>
    <mergeCell ref="B3:Q3"/>
    <mergeCell ref="E4:E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130" zoomScaleNormal="130" zoomScalePageLayoutView="0" workbookViewId="0" topLeftCell="A25">
      <selection activeCell="K23" sqref="K23"/>
    </sheetView>
  </sheetViews>
  <sheetFormatPr defaultColWidth="9.33203125" defaultRowHeight="18.75" customHeight="1"/>
  <cols>
    <col min="1" max="1" width="8.83203125" style="39" customWidth="1"/>
    <col min="2" max="2" width="25.83203125" style="2" customWidth="1"/>
    <col min="3" max="4" width="3.83203125" style="39" customWidth="1"/>
    <col min="5" max="5" width="25.83203125" style="219" customWidth="1"/>
    <col min="6" max="6" width="9.83203125" style="2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2" customWidth="1"/>
    <col min="20" max="16384" width="9.33203125" style="2" customWidth="1"/>
  </cols>
  <sheetData>
    <row r="1" spans="1:19" ht="18.75" customHeight="1">
      <c r="A1" s="3"/>
      <c r="B1" s="229" t="s">
        <v>0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4"/>
    </row>
    <row r="2" spans="1:19" ht="18.75" customHeight="1">
      <c r="A2" s="5"/>
      <c r="B2" s="230" t="s">
        <v>110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6"/>
    </row>
    <row r="3" spans="1:19" ht="18.75" customHeight="1">
      <c r="A3" s="5"/>
      <c r="B3" s="243" t="s">
        <v>174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30" t="s">
        <v>70</v>
      </c>
      <c r="S3" s="242"/>
    </row>
    <row r="4" spans="1:19" ht="18.75" customHeight="1">
      <c r="A4" s="226" t="s">
        <v>2</v>
      </c>
      <c r="B4" s="226" t="s">
        <v>3</v>
      </c>
      <c r="C4" s="226" t="s">
        <v>11</v>
      </c>
      <c r="D4" s="226" t="s">
        <v>4</v>
      </c>
      <c r="E4" s="226" t="s">
        <v>32</v>
      </c>
      <c r="F4" s="226" t="s">
        <v>1</v>
      </c>
      <c r="G4" s="8" t="s">
        <v>12</v>
      </c>
      <c r="H4" s="132" t="s">
        <v>13</v>
      </c>
      <c r="I4" s="8" t="s">
        <v>14</v>
      </c>
      <c r="J4" s="9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20</v>
      </c>
      <c r="P4" s="9" t="s">
        <v>21</v>
      </c>
      <c r="Q4" s="9" t="s">
        <v>25</v>
      </c>
      <c r="R4" s="9" t="s">
        <v>26</v>
      </c>
      <c r="S4" s="11" t="s">
        <v>27</v>
      </c>
    </row>
    <row r="5" spans="1:19" ht="18.75" customHeight="1">
      <c r="A5" s="227"/>
      <c r="B5" s="227"/>
      <c r="C5" s="227"/>
      <c r="D5" s="227"/>
      <c r="E5" s="227"/>
      <c r="F5" s="228"/>
      <c r="G5" s="13" t="s">
        <v>13</v>
      </c>
      <c r="H5" s="133" t="s">
        <v>14</v>
      </c>
      <c r="I5" s="13" t="s">
        <v>15</v>
      </c>
      <c r="J5" s="14" t="s">
        <v>16</v>
      </c>
      <c r="K5" s="14" t="s">
        <v>17</v>
      </c>
      <c r="L5" s="16" t="s">
        <v>18</v>
      </c>
      <c r="M5" s="14" t="s">
        <v>19</v>
      </c>
      <c r="N5" s="14" t="s">
        <v>20</v>
      </c>
      <c r="O5" s="17" t="s">
        <v>21</v>
      </c>
      <c r="P5" s="17" t="s">
        <v>25</v>
      </c>
      <c r="Q5" s="14" t="s">
        <v>26</v>
      </c>
      <c r="R5" s="14" t="s">
        <v>27</v>
      </c>
      <c r="S5" s="17" t="s">
        <v>28</v>
      </c>
    </row>
    <row r="6" spans="1:19" ht="18.75" customHeight="1">
      <c r="A6" s="228"/>
      <c r="B6" s="228"/>
      <c r="C6" s="228"/>
      <c r="D6" s="228"/>
      <c r="E6" s="228"/>
      <c r="F6" s="18" t="s">
        <v>30</v>
      </c>
      <c r="G6" s="19"/>
      <c r="H6" s="132">
        <v>1</v>
      </c>
      <c r="I6" s="8">
        <v>2</v>
      </c>
      <c r="J6" s="9">
        <v>3</v>
      </c>
      <c r="K6" s="9">
        <v>4</v>
      </c>
      <c r="L6" s="8">
        <v>5</v>
      </c>
      <c r="M6" s="69">
        <v>6</v>
      </c>
      <c r="N6" s="69">
        <v>7</v>
      </c>
      <c r="O6" s="20">
        <v>8</v>
      </c>
      <c r="P6" s="8">
        <v>9</v>
      </c>
      <c r="Q6" s="9">
        <v>10</v>
      </c>
      <c r="R6" s="9">
        <v>11</v>
      </c>
      <c r="S6" s="7">
        <v>12</v>
      </c>
    </row>
    <row r="7" spans="1:19" ht="18.75" customHeight="1">
      <c r="A7" s="105"/>
      <c r="B7" s="106" t="s">
        <v>42</v>
      </c>
      <c r="C7" s="105"/>
      <c r="D7" s="107"/>
      <c r="E7" s="215"/>
      <c r="F7" s="44"/>
      <c r="G7" s="231" t="s">
        <v>22</v>
      </c>
      <c r="H7" s="137" t="s">
        <v>201</v>
      </c>
      <c r="I7" s="145"/>
      <c r="J7" s="10" t="s">
        <v>215</v>
      </c>
      <c r="K7" s="9" t="s">
        <v>190</v>
      </c>
      <c r="L7" s="234" t="s">
        <v>31</v>
      </c>
      <c r="M7" s="48"/>
      <c r="N7" s="48"/>
      <c r="O7" s="48" t="s">
        <v>209</v>
      </c>
      <c r="P7" s="237" t="s">
        <v>29</v>
      </c>
      <c r="Q7" s="145" t="s">
        <v>397</v>
      </c>
      <c r="R7" s="45"/>
      <c r="S7" s="46"/>
    </row>
    <row r="8" spans="1:19" ht="18.75" customHeight="1">
      <c r="A8" s="79"/>
      <c r="B8" s="80" t="s">
        <v>43</v>
      </c>
      <c r="C8" s="79"/>
      <c r="D8" s="81"/>
      <c r="E8" s="216"/>
      <c r="F8" s="47" t="s">
        <v>5</v>
      </c>
      <c r="G8" s="232"/>
      <c r="H8" s="164"/>
      <c r="I8" s="147"/>
      <c r="J8" s="24"/>
      <c r="K8" s="146"/>
      <c r="L8" s="235"/>
      <c r="M8" s="48"/>
      <c r="N8" s="48"/>
      <c r="O8" s="48"/>
      <c r="P8" s="238"/>
      <c r="Q8" s="147"/>
      <c r="R8" s="48"/>
      <c r="S8" s="49"/>
    </row>
    <row r="9" spans="1:19" ht="18.75" customHeight="1">
      <c r="A9" s="79">
        <v>20001101</v>
      </c>
      <c r="B9" s="82" t="s">
        <v>112</v>
      </c>
      <c r="C9" s="82">
        <v>2</v>
      </c>
      <c r="D9" s="83">
        <v>2</v>
      </c>
      <c r="E9" s="216" t="s">
        <v>405</v>
      </c>
      <c r="F9" s="50"/>
      <c r="G9" s="232"/>
      <c r="H9" s="138" t="s">
        <v>221</v>
      </c>
      <c r="I9" s="148" t="s">
        <v>194</v>
      </c>
      <c r="J9" s="15"/>
      <c r="K9" s="14" t="s">
        <v>451</v>
      </c>
      <c r="L9" s="235"/>
      <c r="M9" s="51"/>
      <c r="N9" s="51"/>
      <c r="O9" s="51" t="s">
        <v>210</v>
      </c>
      <c r="P9" s="238"/>
      <c r="Q9" s="148" t="s">
        <v>465</v>
      </c>
      <c r="R9" s="51"/>
      <c r="S9" s="52"/>
    </row>
    <row r="10" spans="1:19" ht="18.75" customHeight="1">
      <c r="A10" s="79">
        <v>20001202</v>
      </c>
      <c r="B10" s="82" t="s">
        <v>113</v>
      </c>
      <c r="C10" s="82">
        <v>2</v>
      </c>
      <c r="D10" s="83">
        <v>2</v>
      </c>
      <c r="E10" s="216" t="s">
        <v>406</v>
      </c>
      <c r="F10" s="53"/>
      <c r="G10" s="232"/>
      <c r="H10" s="137" t="s">
        <v>212</v>
      </c>
      <c r="I10" s="145"/>
      <c r="J10" s="10"/>
      <c r="K10" s="9" t="s">
        <v>220</v>
      </c>
      <c r="L10" s="235"/>
      <c r="M10" s="48">
        <v>4302</v>
      </c>
      <c r="O10" s="48"/>
      <c r="P10" s="238"/>
      <c r="Q10" s="48" t="s">
        <v>209</v>
      </c>
      <c r="R10" s="9" t="s">
        <v>386</v>
      </c>
      <c r="S10" s="46"/>
    </row>
    <row r="11" spans="1:19" ht="18.75" customHeight="1">
      <c r="A11" s="79">
        <v>20001307</v>
      </c>
      <c r="B11" s="82" t="s">
        <v>114</v>
      </c>
      <c r="C11" s="82">
        <v>2</v>
      </c>
      <c r="D11" s="83">
        <v>2</v>
      </c>
      <c r="E11" s="216" t="s">
        <v>407</v>
      </c>
      <c r="F11" s="47" t="s">
        <v>6</v>
      </c>
      <c r="G11" s="232"/>
      <c r="H11" s="164"/>
      <c r="I11" s="147"/>
      <c r="J11" s="24"/>
      <c r="K11" s="146"/>
      <c r="L11" s="235"/>
      <c r="M11" s="48"/>
      <c r="N11" s="48"/>
      <c r="O11" s="48"/>
      <c r="P11" s="238"/>
      <c r="Q11" s="48"/>
      <c r="R11" s="144"/>
      <c r="S11" s="49"/>
    </row>
    <row r="12" spans="1:19" ht="18.75" customHeight="1" thickBot="1">
      <c r="A12" s="82">
        <v>20001309</v>
      </c>
      <c r="B12" s="82" t="s">
        <v>115</v>
      </c>
      <c r="C12" s="82">
        <v>2</v>
      </c>
      <c r="D12" s="83">
        <v>2</v>
      </c>
      <c r="E12" s="216" t="s">
        <v>407</v>
      </c>
      <c r="F12" s="50"/>
      <c r="G12" s="232"/>
      <c r="H12" s="138" t="s">
        <v>223</v>
      </c>
      <c r="J12" s="148" t="s">
        <v>384</v>
      </c>
      <c r="K12" s="14"/>
      <c r="L12" s="235"/>
      <c r="M12" s="51" t="s">
        <v>190</v>
      </c>
      <c r="O12" s="51"/>
      <c r="P12" s="238"/>
      <c r="Q12" s="51" t="s">
        <v>210</v>
      </c>
      <c r="R12" s="14" t="s">
        <v>397</v>
      </c>
      <c r="S12" s="52"/>
    </row>
    <row r="13" spans="1:19" ht="18.75" customHeight="1">
      <c r="A13" s="79">
        <v>20001401</v>
      </c>
      <c r="B13" s="82" t="s">
        <v>116</v>
      </c>
      <c r="C13" s="82">
        <v>3</v>
      </c>
      <c r="D13" s="83">
        <v>2</v>
      </c>
      <c r="E13" s="216" t="s">
        <v>417</v>
      </c>
      <c r="F13" s="53"/>
      <c r="G13" s="232"/>
      <c r="H13" s="137" t="s">
        <v>185</v>
      </c>
      <c r="I13" s="145"/>
      <c r="J13" s="145" t="s">
        <v>177</v>
      </c>
      <c r="K13" s="145"/>
      <c r="L13" s="235"/>
      <c r="M13" s="251" t="s">
        <v>187</v>
      </c>
      <c r="N13" s="252"/>
      <c r="O13" s="9" t="s">
        <v>198</v>
      </c>
      <c r="P13" s="238"/>
      <c r="Q13" s="145"/>
      <c r="R13" s="188"/>
      <c r="S13" s="201"/>
    </row>
    <row r="14" spans="1:19" ht="18.75" customHeight="1">
      <c r="A14" s="79"/>
      <c r="B14" s="82" t="s">
        <v>44</v>
      </c>
      <c r="C14" s="82"/>
      <c r="D14" s="83"/>
      <c r="E14" s="216"/>
      <c r="F14" s="47" t="s">
        <v>7</v>
      </c>
      <c r="G14" s="232"/>
      <c r="H14" s="164"/>
      <c r="I14" s="147"/>
      <c r="J14" s="147"/>
      <c r="K14" s="147"/>
      <c r="L14" s="235"/>
      <c r="M14" s="240" t="s">
        <v>188</v>
      </c>
      <c r="N14" s="241"/>
      <c r="O14" s="146"/>
      <c r="P14" s="238"/>
      <c r="Q14" s="147"/>
      <c r="R14" s="190"/>
      <c r="S14" s="202"/>
    </row>
    <row r="15" spans="1:19" ht="18.75" customHeight="1" thickBot="1">
      <c r="A15" s="79">
        <v>20001520</v>
      </c>
      <c r="B15" s="82" t="s">
        <v>117</v>
      </c>
      <c r="C15" s="82">
        <v>2</v>
      </c>
      <c r="D15" s="83">
        <v>2</v>
      </c>
      <c r="E15" s="216" t="s">
        <v>446</v>
      </c>
      <c r="F15" s="50"/>
      <c r="G15" s="232"/>
      <c r="H15" s="138" t="s">
        <v>186</v>
      </c>
      <c r="I15" s="148" t="s">
        <v>380</v>
      </c>
      <c r="J15" s="148" t="s">
        <v>178</v>
      </c>
      <c r="K15" s="148" t="s">
        <v>378</v>
      </c>
      <c r="L15" s="235"/>
      <c r="M15" s="142" t="s">
        <v>217</v>
      </c>
      <c r="N15" s="143" t="s">
        <v>392</v>
      </c>
      <c r="O15" s="14" t="s">
        <v>197</v>
      </c>
      <c r="P15" s="238"/>
      <c r="Q15" s="147" t="s">
        <v>380</v>
      </c>
      <c r="R15" s="192"/>
      <c r="S15" s="203"/>
    </row>
    <row r="16" spans="1:19" ht="18.75" customHeight="1">
      <c r="A16" s="79"/>
      <c r="B16" s="82" t="s">
        <v>45</v>
      </c>
      <c r="C16" s="82"/>
      <c r="D16" s="83"/>
      <c r="E16" s="216"/>
      <c r="F16" s="53"/>
      <c r="G16" s="232"/>
      <c r="H16" s="134" t="s">
        <v>201</v>
      </c>
      <c r="I16" s="146" t="s">
        <v>211</v>
      </c>
      <c r="J16" s="146" t="s">
        <v>183</v>
      </c>
      <c r="K16" s="146"/>
      <c r="L16" s="235"/>
      <c r="M16" s="9"/>
      <c r="N16" s="48" t="s">
        <v>209</v>
      </c>
      <c r="O16" s="9" t="s">
        <v>401</v>
      </c>
      <c r="P16" s="238"/>
      <c r="Q16" s="188"/>
      <c r="R16" s="188"/>
      <c r="S16" s="46"/>
    </row>
    <row r="17" spans="1:19" ht="18.75" customHeight="1">
      <c r="A17" s="79"/>
      <c r="B17" s="82" t="s">
        <v>46</v>
      </c>
      <c r="C17" s="82"/>
      <c r="D17" s="83"/>
      <c r="E17" s="216"/>
      <c r="F17" s="47" t="s">
        <v>8</v>
      </c>
      <c r="G17" s="232"/>
      <c r="H17" s="135" t="s">
        <v>206</v>
      </c>
      <c r="I17" s="146"/>
      <c r="J17" s="146"/>
      <c r="K17" s="146"/>
      <c r="L17" s="235"/>
      <c r="M17" s="146"/>
      <c r="N17" s="48"/>
      <c r="O17" s="146"/>
      <c r="P17" s="238"/>
      <c r="Q17" s="190"/>
      <c r="R17" s="190"/>
      <c r="S17" s="49"/>
    </row>
    <row r="18" spans="1:19" ht="18.75" customHeight="1">
      <c r="A18" s="79">
        <v>20010005</v>
      </c>
      <c r="B18" s="80" t="s">
        <v>121</v>
      </c>
      <c r="C18" s="82">
        <v>3</v>
      </c>
      <c r="D18" s="83">
        <v>2</v>
      </c>
      <c r="E18" s="216" t="s">
        <v>418</v>
      </c>
      <c r="F18" s="50"/>
      <c r="G18" s="232"/>
      <c r="H18" s="136" t="s">
        <v>194</v>
      </c>
      <c r="I18" s="14"/>
      <c r="J18" s="14" t="s">
        <v>184</v>
      </c>
      <c r="K18" s="14"/>
      <c r="L18" s="235"/>
      <c r="M18" s="14"/>
      <c r="N18" s="51" t="s">
        <v>210</v>
      </c>
      <c r="O18" s="14" t="s">
        <v>398</v>
      </c>
      <c r="P18" s="238"/>
      <c r="Q18" s="192"/>
      <c r="R18" s="192"/>
      <c r="S18" s="52"/>
    </row>
    <row r="19" spans="1:19" ht="18.75" customHeight="1">
      <c r="A19" s="79"/>
      <c r="B19" s="82" t="s">
        <v>47</v>
      </c>
      <c r="C19" s="82"/>
      <c r="D19" s="83"/>
      <c r="E19" s="216"/>
      <c r="F19" s="53"/>
      <c r="G19" s="232"/>
      <c r="H19" s="137" t="s">
        <v>192</v>
      </c>
      <c r="I19" s="145"/>
      <c r="J19" s="145" t="s">
        <v>195</v>
      </c>
      <c r="K19" s="145"/>
      <c r="L19" s="235"/>
      <c r="M19" s="146" t="s">
        <v>218</v>
      </c>
      <c r="N19" s="146" t="s">
        <v>224</v>
      </c>
      <c r="O19" s="48" t="s">
        <v>209</v>
      </c>
      <c r="P19" s="238"/>
      <c r="Q19" s="145" t="s">
        <v>357</v>
      </c>
      <c r="R19" s="45"/>
      <c r="S19" s="46"/>
    </row>
    <row r="20" spans="1:19" ht="18.75" customHeight="1">
      <c r="A20" s="79">
        <v>21042502</v>
      </c>
      <c r="B20" s="82" t="s">
        <v>122</v>
      </c>
      <c r="C20" s="82">
        <v>6</v>
      </c>
      <c r="D20" s="83">
        <v>3</v>
      </c>
      <c r="E20" s="216" t="s">
        <v>423</v>
      </c>
      <c r="F20" s="47" t="s">
        <v>9</v>
      </c>
      <c r="G20" s="232"/>
      <c r="H20" s="164"/>
      <c r="I20" s="147"/>
      <c r="J20" s="147"/>
      <c r="K20" s="147"/>
      <c r="L20" s="235"/>
      <c r="M20" s="146"/>
      <c r="N20" s="146"/>
      <c r="O20" s="48"/>
      <c r="P20" s="238"/>
      <c r="Q20" s="147"/>
      <c r="R20" s="48"/>
      <c r="S20" s="49"/>
    </row>
    <row r="21" spans="1:19" ht="18.75" customHeight="1">
      <c r="A21" s="79">
        <v>21042504</v>
      </c>
      <c r="B21" s="80" t="s">
        <v>123</v>
      </c>
      <c r="C21" s="82">
        <v>6</v>
      </c>
      <c r="D21" s="83">
        <v>3</v>
      </c>
      <c r="E21" s="216" t="s">
        <v>464</v>
      </c>
      <c r="F21" s="50"/>
      <c r="G21" s="233"/>
      <c r="H21" s="138" t="s">
        <v>193</v>
      </c>
      <c r="I21" s="148" t="s">
        <v>447</v>
      </c>
      <c r="J21" s="148" t="s">
        <v>186</v>
      </c>
      <c r="K21" s="148" t="s">
        <v>379</v>
      </c>
      <c r="L21" s="236"/>
      <c r="M21" s="14"/>
      <c r="N21" s="14" t="s">
        <v>219</v>
      </c>
      <c r="O21" s="51" t="s">
        <v>210</v>
      </c>
      <c r="P21" s="239"/>
      <c r="Q21" s="147" t="s">
        <v>375</v>
      </c>
      <c r="R21" s="51"/>
      <c r="S21" s="52"/>
    </row>
    <row r="22" spans="1:19" ht="18.75" customHeight="1">
      <c r="A22" s="79">
        <v>21042505</v>
      </c>
      <c r="B22" s="82" t="s">
        <v>119</v>
      </c>
      <c r="C22" s="82">
        <v>6</v>
      </c>
      <c r="D22" s="83">
        <v>3</v>
      </c>
      <c r="E22" s="216" t="s">
        <v>415</v>
      </c>
      <c r="F22" s="3"/>
      <c r="G22" s="23"/>
      <c r="H22" s="24"/>
      <c r="I22" s="24"/>
      <c r="J22" s="24"/>
      <c r="K22" s="24"/>
      <c r="L22" s="24"/>
      <c r="M22" s="24"/>
      <c r="N22" s="24"/>
      <c r="O22" s="24"/>
      <c r="P22" s="10"/>
      <c r="Q22" s="10"/>
      <c r="R22" s="10"/>
      <c r="S22" s="7"/>
    </row>
    <row r="23" spans="1:19" ht="18.75" customHeight="1">
      <c r="A23" s="82"/>
      <c r="B23" s="82" t="s">
        <v>48</v>
      </c>
      <c r="C23" s="82"/>
      <c r="D23" s="83"/>
      <c r="E23" s="216"/>
      <c r="F23" s="5"/>
      <c r="G23" s="2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6"/>
    </row>
    <row r="24" spans="1:19" ht="18.75" customHeight="1">
      <c r="A24" s="82"/>
      <c r="B24" s="82" t="s">
        <v>49</v>
      </c>
      <c r="C24" s="82"/>
      <c r="D24" s="83"/>
      <c r="E24" s="216"/>
      <c r="F24" s="5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6"/>
    </row>
    <row r="25" spans="1:19" ht="18.75" customHeight="1">
      <c r="A25" s="82"/>
      <c r="B25" s="82" t="s">
        <v>50</v>
      </c>
      <c r="C25" s="82"/>
      <c r="D25" s="83"/>
      <c r="E25" s="216"/>
      <c r="F25" s="27"/>
      <c r="G25" s="25"/>
      <c r="H25" s="28"/>
      <c r="I25" s="29"/>
      <c r="J25" s="30"/>
      <c r="K25" s="33" t="s">
        <v>23</v>
      </c>
      <c r="L25" s="31"/>
      <c r="M25" s="31"/>
      <c r="N25" s="31"/>
      <c r="O25" s="31"/>
      <c r="P25" s="245" t="s">
        <v>10</v>
      </c>
      <c r="Q25" s="245"/>
      <c r="R25" s="245"/>
      <c r="S25" s="26"/>
    </row>
    <row r="26" spans="1:19" ht="18.75" customHeight="1">
      <c r="A26" s="79">
        <v>21042516</v>
      </c>
      <c r="B26" s="82" t="s">
        <v>124</v>
      </c>
      <c r="C26" s="82">
        <v>4</v>
      </c>
      <c r="D26" s="83">
        <v>2</v>
      </c>
      <c r="E26" s="216" t="s">
        <v>376</v>
      </c>
      <c r="F26" s="32"/>
      <c r="G26" s="33"/>
      <c r="H26" s="28"/>
      <c r="I26" s="30"/>
      <c r="J26" s="30"/>
      <c r="K26" s="35"/>
      <c r="L26" s="244" t="s">
        <v>38</v>
      </c>
      <c r="M26" s="244"/>
      <c r="N26" s="244"/>
      <c r="O26" s="244"/>
      <c r="P26" s="33"/>
      <c r="Q26" s="33"/>
      <c r="R26" s="33"/>
      <c r="S26" s="6"/>
    </row>
    <row r="27" spans="1:19" ht="18.75" customHeight="1">
      <c r="A27" s="82"/>
      <c r="B27" s="82" t="s">
        <v>56</v>
      </c>
      <c r="C27" s="82"/>
      <c r="D27" s="83"/>
      <c r="E27" s="216"/>
      <c r="F27" s="22"/>
      <c r="G27" s="28"/>
      <c r="H27" s="28"/>
      <c r="I27" s="29"/>
      <c r="J27" s="30"/>
      <c r="K27" s="35"/>
      <c r="L27" s="72"/>
      <c r="M27" s="33"/>
      <c r="N27" s="33"/>
      <c r="O27" s="33"/>
      <c r="P27" s="33"/>
      <c r="Q27" s="33"/>
      <c r="R27" s="33"/>
      <c r="S27" s="6"/>
    </row>
    <row r="28" spans="1:19" ht="18.75" customHeight="1">
      <c r="A28" s="82"/>
      <c r="B28" s="82" t="s">
        <v>52</v>
      </c>
      <c r="C28" s="82"/>
      <c r="D28" s="83"/>
      <c r="E28" s="216"/>
      <c r="F28" s="22"/>
      <c r="G28" s="28"/>
      <c r="H28" s="28"/>
      <c r="I28" s="29"/>
      <c r="J28" s="30"/>
      <c r="K28" s="33" t="s">
        <v>23</v>
      </c>
      <c r="L28" s="31"/>
      <c r="M28" s="31"/>
      <c r="N28" s="31"/>
      <c r="O28" s="31"/>
      <c r="P28" s="245" t="s">
        <v>39</v>
      </c>
      <c r="Q28" s="245"/>
      <c r="R28" s="245"/>
      <c r="S28" s="246"/>
    </row>
    <row r="29" spans="1:19" ht="18.75" customHeight="1">
      <c r="A29" s="82">
        <v>20020002</v>
      </c>
      <c r="B29" s="82" t="s">
        <v>120</v>
      </c>
      <c r="C29" s="82">
        <v>2</v>
      </c>
      <c r="D29" s="86" t="s">
        <v>53</v>
      </c>
      <c r="E29" s="216" t="s">
        <v>424</v>
      </c>
      <c r="F29" s="40"/>
      <c r="G29" s="33"/>
      <c r="H29" s="28"/>
      <c r="I29" s="30"/>
      <c r="J29" s="24"/>
      <c r="K29" s="24"/>
      <c r="L29" s="244" t="s">
        <v>40</v>
      </c>
      <c r="M29" s="244"/>
      <c r="N29" s="244"/>
      <c r="O29" s="244"/>
      <c r="P29" s="33"/>
      <c r="Q29" s="33"/>
      <c r="R29" s="33"/>
      <c r="S29" s="6"/>
    </row>
    <row r="30" spans="1:19" ht="18.75" customHeight="1">
      <c r="A30" s="87"/>
      <c r="B30" s="98"/>
      <c r="C30" s="87"/>
      <c r="D30" s="103"/>
      <c r="E30" s="216"/>
      <c r="F30" s="22"/>
      <c r="G30" s="33"/>
      <c r="H30" s="30"/>
      <c r="I30" s="28"/>
      <c r="J30" s="24"/>
      <c r="K30" s="28"/>
      <c r="L30" s="28"/>
      <c r="M30" s="28"/>
      <c r="N30" s="28"/>
      <c r="O30" s="28"/>
      <c r="P30" s="28"/>
      <c r="Q30" s="28"/>
      <c r="R30" s="33"/>
      <c r="S30" s="6"/>
    </row>
    <row r="31" spans="1:19" ht="18.75" customHeight="1">
      <c r="A31" s="108"/>
      <c r="B31" s="109"/>
      <c r="C31" s="108"/>
      <c r="D31" s="110"/>
      <c r="E31" s="217"/>
      <c r="F31" s="1" t="s">
        <v>37</v>
      </c>
      <c r="G31" s="40"/>
      <c r="H31" s="40"/>
      <c r="I31" s="40"/>
      <c r="J31" s="40"/>
      <c r="K31" s="41"/>
      <c r="L31" s="36"/>
      <c r="M31" s="36"/>
      <c r="N31" s="36"/>
      <c r="O31" s="36"/>
      <c r="P31" s="33"/>
      <c r="Q31" s="33"/>
      <c r="R31" s="33"/>
      <c r="S31" s="6"/>
    </row>
    <row r="32" spans="1:19" ht="18.75" customHeight="1">
      <c r="A32" s="256" t="s">
        <v>24</v>
      </c>
      <c r="B32" s="248"/>
      <c r="C32" s="75">
        <f>SUM(C7:C31)</f>
        <v>40</v>
      </c>
      <c r="D32" s="76">
        <f>SUM(D7:D31)</f>
        <v>25</v>
      </c>
      <c r="E32" s="218"/>
      <c r="F32" s="12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</row>
  </sheetData>
  <sheetProtection/>
  <mergeCells count="20">
    <mergeCell ref="B3:Q3"/>
    <mergeCell ref="M14:N14"/>
    <mergeCell ref="B1:R1"/>
    <mergeCell ref="B2:R2"/>
    <mergeCell ref="G7:G21"/>
    <mergeCell ref="L7:L21"/>
    <mergeCell ref="P7:P21"/>
    <mergeCell ref="R3:S3"/>
    <mergeCell ref="B4:B6"/>
    <mergeCell ref="C4:C6"/>
    <mergeCell ref="D4:D6"/>
    <mergeCell ref="A4:A6"/>
    <mergeCell ref="E4:E6"/>
    <mergeCell ref="F4:F5"/>
    <mergeCell ref="A32:B32"/>
    <mergeCell ref="P28:S28"/>
    <mergeCell ref="M13:N13"/>
    <mergeCell ref="L26:O26"/>
    <mergeCell ref="P25:R25"/>
    <mergeCell ref="L29:O29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2"/>
  <sheetViews>
    <sheetView zoomScale="130" zoomScaleNormal="130" zoomScalePageLayoutView="0" workbookViewId="0" topLeftCell="A19">
      <selection activeCell="K23" sqref="K23"/>
    </sheetView>
  </sheetViews>
  <sheetFormatPr defaultColWidth="9.33203125" defaultRowHeight="18.75" customHeight="1"/>
  <cols>
    <col min="1" max="1" width="8.83203125" style="39" customWidth="1"/>
    <col min="2" max="2" width="25.83203125" style="2" customWidth="1"/>
    <col min="3" max="4" width="3.83203125" style="39" customWidth="1"/>
    <col min="5" max="5" width="25.83203125" style="219" customWidth="1"/>
    <col min="6" max="6" width="9.83203125" style="2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2" customWidth="1"/>
    <col min="20" max="16384" width="9.33203125" style="2" customWidth="1"/>
  </cols>
  <sheetData>
    <row r="1" spans="1:19" ht="18.75" customHeight="1">
      <c r="A1" s="3"/>
      <c r="B1" s="229" t="s">
        <v>0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4"/>
    </row>
    <row r="2" spans="1:19" ht="18.75" customHeight="1">
      <c r="A2" s="5"/>
      <c r="B2" s="230" t="s">
        <v>110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6"/>
    </row>
    <row r="3" spans="1:19" ht="18.75" customHeight="1">
      <c r="A3" s="5"/>
      <c r="B3" s="243" t="s">
        <v>173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30" t="s">
        <v>109</v>
      </c>
      <c r="S3" s="242"/>
    </row>
    <row r="4" spans="1:19" ht="18.75" customHeight="1">
      <c r="A4" s="226" t="s">
        <v>2</v>
      </c>
      <c r="B4" s="226" t="s">
        <v>3</v>
      </c>
      <c r="C4" s="226" t="s">
        <v>11</v>
      </c>
      <c r="D4" s="226" t="s">
        <v>4</v>
      </c>
      <c r="E4" s="226" t="s">
        <v>32</v>
      </c>
      <c r="F4" s="226" t="s">
        <v>1</v>
      </c>
      <c r="G4" s="8" t="s">
        <v>12</v>
      </c>
      <c r="H4" s="9" t="s">
        <v>13</v>
      </c>
      <c r="I4" s="8" t="s">
        <v>14</v>
      </c>
      <c r="J4" s="132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20</v>
      </c>
      <c r="P4" s="9" t="s">
        <v>21</v>
      </c>
      <c r="Q4" s="9" t="s">
        <v>25</v>
      </c>
      <c r="R4" s="9" t="s">
        <v>26</v>
      </c>
      <c r="S4" s="11" t="s">
        <v>27</v>
      </c>
    </row>
    <row r="5" spans="1:19" ht="18.75" customHeight="1">
      <c r="A5" s="227"/>
      <c r="B5" s="227"/>
      <c r="C5" s="227"/>
      <c r="D5" s="227"/>
      <c r="E5" s="227"/>
      <c r="F5" s="228"/>
      <c r="G5" s="13" t="s">
        <v>13</v>
      </c>
      <c r="H5" s="14" t="s">
        <v>14</v>
      </c>
      <c r="I5" s="13" t="s">
        <v>15</v>
      </c>
      <c r="J5" s="133" t="s">
        <v>16</v>
      </c>
      <c r="K5" s="14" t="s">
        <v>17</v>
      </c>
      <c r="L5" s="16" t="s">
        <v>18</v>
      </c>
      <c r="M5" s="14" t="s">
        <v>19</v>
      </c>
      <c r="N5" s="14" t="s">
        <v>20</v>
      </c>
      <c r="O5" s="17" t="s">
        <v>21</v>
      </c>
      <c r="P5" s="17" t="s">
        <v>25</v>
      </c>
      <c r="Q5" s="14" t="s">
        <v>26</v>
      </c>
      <c r="R5" s="14" t="s">
        <v>27</v>
      </c>
      <c r="S5" s="17" t="s">
        <v>28</v>
      </c>
    </row>
    <row r="6" spans="1:19" ht="18.75" customHeight="1">
      <c r="A6" s="228"/>
      <c r="B6" s="228"/>
      <c r="C6" s="228"/>
      <c r="D6" s="228"/>
      <c r="E6" s="228"/>
      <c r="F6" s="18" t="s">
        <v>30</v>
      </c>
      <c r="G6" s="19"/>
      <c r="H6" s="9">
        <v>1</v>
      </c>
      <c r="I6" s="8">
        <v>2</v>
      </c>
      <c r="J6" s="132">
        <v>3</v>
      </c>
      <c r="K6" s="9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9">
        <v>10</v>
      </c>
      <c r="R6" s="9">
        <v>11</v>
      </c>
      <c r="S6" s="21">
        <v>12</v>
      </c>
    </row>
    <row r="7" spans="1:19" ht="18.75" customHeight="1">
      <c r="A7" s="105"/>
      <c r="B7" s="106" t="s">
        <v>42</v>
      </c>
      <c r="C7" s="105"/>
      <c r="D7" s="107"/>
      <c r="E7" s="215"/>
      <c r="F7" s="44"/>
      <c r="G7" s="231" t="s">
        <v>22</v>
      </c>
      <c r="H7" s="45"/>
      <c r="I7" s="160" t="s">
        <v>220</v>
      </c>
      <c r="J7" s="137"/>
      <c r="K7" s="10"/>
      <c r="L7" s="234" t="s">
        <v>31</v>
      </c>
      <c r="M7" s="145" t="s">
        <v>177</v>
      </c>
      <c r="N7" s="145"/>
      <c r="O7" s="9" t="s">
        <v>195</v>
      </c>
      <c r="P7" s="237" t="s">
        <v>29</v>
      </c>
      <c r="Q7" s="145"/>
      <c r="R7" s="145" t="s">
        <v>192</v>
      </c>
      <c r="S7" s="145"/>
    </row>
    <row r="8" spans="1:19" ht="18.75" customHeight="1">
      <c r="A8" s="79"/>
      <c r="B8" s="80" t="s">
        <v>43</v>
      </c>
      <c r="C8" s="79"/>
      <c r="D8" s="81"/>
      <c r="E8" s="216"/>
      <c r="F8" s="47" t="s">
        <v>5</v>
      </c>
      <c r="G8" s="232"/>
      <c r="H8" s="48"/>
      <c r="I8" s="161"/>
      <c r="J8" s="164"/>
      <c r="K8" s="24"/>
      <c r="L8" s="235"/>
      <c r="M8" s="147"/>
      <c r="N8" s="147"/>
      <c r="O8" s="146"/>
      <c r="P8" s="238"/>
      <c r="Q8" s="147"/>
      <c r="R8" s="147"/>
      <c r="S8" s="147"/>
    </row>
    <row r="9" spans="1:19" ht="18.75" customHeight="1">
      <c r="A9" s="79">
        <v>20001101</v>
      </c>
      <c r="B9" s="82" t="s">
        <v>112</v>
      </c>
      <c r="C9" s="82">
        <v>2</v>
      </c>
      <c r="D9" s="83">
        <v>2</v>
      </c>
      <c r="E9" s="216" t="s">
        <v>405</v>
      </c>
      <c r="F9" s="50"/>
      <c r="G9" s="232"/>
      <c r="H9" s="51"/>
      <c r="I9" s="162">
        <v>4302</v>
      </c>
      <c r="J9" s="178"/>
      <c r="K9" s="154" t="s">
        <v>386</v>
      </c>
      <c r="L9" s="235"/>
      <c r="M9" s="148" t="s">
        <v>178</v>
      </c>
      <c r="N9" s="148" t="s">
        <v>378</v>
      </c>
      <c r="O9" s="14" t="s">
        <v>196</v>
      </c>
      <c r="P9" s="238"/>
      <c r="Q9" s="147" t="s">
        <v>379</v>
      </c>
      <c r="R9" s="148" t="s">
        <v>193</v>
      </c>
      <c r="S9" s="148" t="s">
        <v>382</v>
      </c>
    </row>
    <row r="10" spans="1:19" ht="18.75" customHeight="1">
      <c r="A10" s="79">
        <v>20001202</v>
      </c>
      <c r="B10" s="82" t="s">
        <v>113</v>
      </c>
      <c r="C10" s="82">
        <v>2</v>
      </c>
      <c r="D10" s="83">
        <v>2</v>
      </c>
      <c r="E10" s="216" t="s">
        <v>406</v>
      </c>
      <c r="F10" s="53"/>
      <c r="G10" s="232"/>
      <c r="H10" s="188"/>
      <c r="I10" s="189"/>
      <c r="J10" s="145" t="s">
        <v>198</v>
      </c>
      <c r="K10" s="145"/>
      <c r="L10" s="235"/>
      <c r="M10" s="146" t="s">
        <v>218</v>
      </c>
      <c r="N10" s="146"/>
      <c r="O10" s="146"/>
      <c r="P10" s="238"/>
      <c r="Q10" s="145"/>
      <c r="R10" s="45"/>
      <c r="S10" s="46"/>
    </row>
    <row r="11" spans="1:19" ht="18.75" customHeight="1">
      <c r="A11" s="79">
        <v>20001307</v>
      </c>
      <c r="B11" s="82" t="s">
        <v>114</v>
      </c>
      <c r="C11" s="82">
        <v>2</v>
      </c>
      <c r="D11" s="83">
        <v>2</v>
      </c>
      <c r="E11" s="216" t="s">
        <v>287</v>
      </c>
      <c r="F11" s="47" t="s">
        <v>6</v>
      </c>
      <c r="G11" s="232"/>
      <c r="H11" s="190"/>
      <c r="I11" s="191"/>
      <c r="J11" s="147"/>
      <c r="K11" s="147"/>
      <c r="L11" s="235"/>
      <c r="M11" s="146"/>
      <c r="N11" s="146"/>
      <c r="O11" s="146"/>
      <c r="P11" s="238"/>
      <c r="Q11" s="147"/>
      <c r="R11" s="48"/>
      <c r="S11" s="49"/>
    </row>
    <row r="12" spans="1:19" ht="18.75" customHeight="1" thickBot="1">
      <c r="A12" s="82">
        <v>20001309</v>
      </c>
      <c r="B12" s="82" t="s">
        <v>115</v>
      </c>
      <c r="C12" s="82">
        <v>2</v>
      </c>
      <c r="D12" s="83">
        <v>2</v>
      </c>
      <c r="E12" s="216" t="s">
        <v>407</v>
      </c>
      <c r="F12" s="50"/>
      <c r="G12" s="232"/>
      <c r="H12" s="192"/>
      <c r="I12" s="193"/>
      <c r="J12" s="148" t="s">
        <v>197</v>
      </c>
      <c r="K12" s="148" t="s">
        <v>199</v>
      </c>
      <c r="L12" s="235"/>
      <c r="M12" s="14" t="s">
        <v>225</v>
      </c>
      <c r="N12" s="14"/>
      <c r="O12" s="14"/>
      <c r="P12" s="238"/>
      <c r="Q12" s="147" t="s">
        <v>226</v>
      </c>
      <c r="R12" s="51"/>
      <c r="S12" s="52"/>
    </row>
    <row r="13" spans="1:19" ht="18.75" customHeight="1">
      <c r="A13" s="79">
        <v>20001401</v>
      </c>
      <c r="B13" s="82" t="s">
        <v>116</v>
      </c>
      <c r="C13" s="82">
        <v>3</v>
      </c>
      <c r="D13" s="83">
        <v>2</v>
      </c>
      <c r="E13" s="216" t="s">
        <v>417</v>
      </c>
      <c r="F13" s="53"/>
      <c r="G13" s="232"/>
      <c r="H13" s="188"/>
      <c r="I13" s="189"/>
      <c r="J13" s="10" t="s">
        <v>211</v>
      </c>
      <c r="K13" s="9"/>
      <c r="L13" s="235"/>
      <c r="M13" s="251" t="s">
        <v>187</v>
      </c>
      <c r="N13" s="252"/>
      <c r="O13" s="55"/>
      <c r="P13" s="238"/>
      <c r="Q13" s="9"/>
      <c r="R13" s="9"/>
      <c r="S13" s="9"/>
    </row>
    <row r="14" spans="1:19" ht="18.75" customHeight="1">
      <c r="A14" s="79"/>
      <c r="B14" s="82" t="s">
        <v>44</v>
      </c>
      <c r="C14" s="82"/>
      <c r="D14" s="83"/>
      <c r="E14" s="216"/>
      <c r="F14" s="47" t="s">
        <v>7</v>
      </c>
      <c r="G14" s="232"/>
      <c r="H14" s="190"/>
      <c r="I14" s="191"/>
      <c r="J14" s="24"/>
      <c r="K14" s="146"/>
      <c r="L14" s="235"/>
      <c r="M14" s="240" t="s">
        <v>188</v>
      </c>
      <c r="N14" s="241"/>
      <c r="O14" s="55"/>
      <c r="P14" s="238"/>
      <c r="Q14" s="146"/>
      <c r="R14" s="146"/>
      <c r="S14" s="146"/>
    </row>
    <row r="15" spans="1:19" ht="18.75" customHeight="1" thickBot="1">
      <c r="A15" s="79">
        <v>20001520</v>
      </c>
      <c r="B15" s="82" t="s">
        <v>117</v>
      </c>
      <c r="C15" s="82">
        <v>2</v>
      </c>
      <c r="D15" s="83">
        <v>2</v>
      </c>
      <c r="E15" s="216" t="s">
        <v>416</v>
      </c>
      <c r="F15" s="50"/>
      <c r="G15" s="232"/>
      <c r="H15" s="192"/>
      <c r="I15" s="200"/>
      <c r="J15" s="15" t="s">
        <v>184</v>
      </c>
      <c r="K15" s="14"/>
      <c r="L15" s="235"/>
      <c r="M15" s="142" t="s">
        <v>217</v>
      </c>
      <c r="N15" s="143" t="s">
        <v>373</v>
      </c>
      <c r="O15" s="56"/>
      <c r="P15" s="238"/>
      <c r="R15" s="151"/>
      <c r="S15" s="14" t="s">
        <v>398</v>
      </c>
    </row>
    <row r="16" spans="1:19" ht="18.75" customHeight="1">
      <c r="A16" s="79"/>
      <c r="B16" s="82" t="s">
        <v>45</v>
      </c>
      <c r="C16" s="82"/>
      <c r="D16" s="83"/>
      <c r="E16" s="216"/>
      <c r="F16" s="53"/>
      <c r="G16" s="232"/>
      <c r="H16" s="45"/>
      <c r="I16" s="160" t="s">
        <v>220</v>
      </c>
      <c r="J16" s="137"/>
      <c r="K16" s="10"/>
      <c r="L16" s="235"/>
      <c r="M16" s="146" t="s">
        <v>215</v>
      </c>
      <c r="N16" s="146"/>
      <c r="O16" s="146"/>
      <c r="P16" s="238"/>
      <c r="Q16" s="9"/>
      <c r="R16" s="9"/>
      <c r="S16" s="9"/>
    </row>
    <row r="17" spans="1:19" ht="18.75" customHeight="1">
      <c r="A17" s="79"/>
      <c r="B17" s="82" t="s">
        <v>46</v>
      </c>
      <c r="C17" s="82"/>
      <c r="D17" s="83"/>
      <c r="E17" s="216"/>
      <c r="F17" s="47" t="s">
        <v>8</v>
      </c>
      <c r="G17" s="232"/>
      <c r="H17" s="48"/>
      <c r="I17" s="161"/>
      <c r="J17" s="164"/>
      <c r="K17" s="24"/>
      <c r="L17" s="235"/>
      <c r="M17" s="146"/>
      <c r="N17" s="146"/>
      <c r="O17" s="146"/>
      <c r="P17" s="238"/>
      <c r="Q17" s="146"/>
      <c r="R17" s="146"/>
      <c r="S17" s="146"/>
    </row>
    <row r="18" spans="1:19" ht="18.75" customHeight="1">
      <c r="A18" s="79">
        <v>20010005</v>
      </c>
      <c r="B18" s="80" t="s">
        <v>121</v>
      </c>
      <c r="C18" s="82">
        <v>3</v>
      </c>
      <c r="D18" s="83">
        <v>2</v>
      </c>
      <c r="E18" s="216" t="s">
        <v>418</v>
      </c>
      <c r="F18" s="50"/>
      <c r="G18" s="232"/>
      <c r="H18" s="51"/>
      <c r="I18" s="162">
        <v>4302</v>
      </c>
      <c r="J18" s="178"/>
      <c r="K18" s="154" t="s">
        <v>386</v>
      </c>
      <c r="L18" s="235"/>
      <c r="M18" s="14" t="s">
        <v>190</v>
      </c>
      <c r="N18" s="14"/>
      <c r="O18" s="14"/>
      <c r="P18" s="238"/>
      <c r="R18" s="151"/>
      <c r="S18" s="14" t="s">
        <v>397</v>
      </c>
    </row>
    <row r="19" spans="1:19" ht="18.75" customHeight="1">
      <c r="A19" s="79"/>
      <c r="B19" s="82" t="s">
        <v>47</v>
      </c>
      <c r="C19" s="82"/>
      <c r="D19" s="83"/>
      <c r="E19" s="216"/>
      <c r="F19" s="53"/>
      <c r="G19" s="232"/>
      <c r="H19" s="45"/>
      <c r="I19" s="155"/>
      <c r="J19" s="152" t="s">
        <v>185</v>
      </c>
      <c r="K19" s="145"/>
      <c r="L19" s="235"/>
      <c r="M19" s="145" t="s">
        <v>201</v>
      </c>
      <c r="N19" s="145"/>
      <c r="O19" s="9"/>
      <c r="P19" s="238"/>
      <c r="Q19" s="145" t="s">
        <v>212</v>
      </c>
      <c r="R19" s="145"/>
      <c r="S19" s="9"/>
    </row>
    <row r="20" spans="1:19" ht="18.75" customHeight="1">
      <c r="A20" s="79">
        <v>21042502</v>
      </c>
      <c r="B20" s="82" t="s">
        <v>122</v>
      </c>
      <c r="C20" s="82">
        <v>6</v>
      </c>
      <c r="D20" s="83">
        <v>3</v>
      </c>
      <c r="E20" s="216" t="s">
        <v>425</v>
      </c>
      <c r="F20" s="47" t="s">
        <v>9</v>
      </c>
      <c r="G20" s="232"/>
      <c r="H20" s="48"/>
      <c r="I20" s="156"/>
      <c r="J20" s="153"/>
      <c r="K20" s="147"/>
      <c r="L20" s="235"/>
      <c r="M20" s="147"/>
      <c r="N20" s="147"/>
      <c r="O20" s="146"/>
      <c r="P20" s="238"/>
      <c r="Q20" s="147"/>
      <c r="R20" s="147"/>
      <c r="S20" s="146"/>
    </row>
    <row r="21" spans="1:19" ht="18.75" customHeight="1">
      <c r="A21" s="79">
        <v>21042504</v>
      </c>
      <c r="B21" s="80" t="s">
        <v>123</v>
      </c>
      <c r="C21" s="82">
        <v>6</v>
      </c>
      <c r="D21" s="83">
        <v>3</v>
      </c>
      <c r="E21" s="216" t="s">
        <v>426</v>
      </c>
      <c r="F21" s="50"/>
      <c r="G21" s="233"/>
      <c r="H21" s="51"/>
      <c r="I21" s="157"/>
      <c r="J21" s="154" t="s">
        <v>227</v>
      </c>
      <c r="K21" s="148" t="s">
        <v>380</v>
      </c>
      <c r="L21" s="236"/>
      <c r="M21" s="148" t="s">
        <v>206</v>
      </c>
      <c r="N21" s="179"/>
      <c r="O21" s="148" t="s">
        <v>194</v>
      </c>
      <c r="P21" s="239"/>
      <c r="Q21" s="148" t="s">
        <v>223</v>
      </c>
      <c r="S21" s="148" t="s">
        <v>384</v>
      </c>
    </row>
    <row r="22" spans="1:19" ht="18.75" customHeight="1">
      <c r="A22" s="79">
        <v>21042505</v>
      </c>
      <c r="B22" s="82" t="s">
        <v>119</v>
      </c>
      <c r="C22" s="82">
        <v>6</v>
      </c>
      <c r="D22" s="83">
        <v>3</v>
      </c>
      <c r="E22" s="216" t="s">
        <v>427</v>
      </c>
      <c r="F22" s="3"/>
      <c r="G22" s="23"/>
      <c r="H22" s="24"/>
      <c r="I22" s="24"/>
      <c r="J22" s="24"/>
      <c r="K22" s="24"/>
      <c r="L22" s="24"/>
      <c r="M22" s="24"/>
      <c r="N22" s="24"/>
      <c r="O22" s="24"/>
      <c r="P22" s="10"/>
      <c r="Q22" s="10"/>
      <c r="R22" s="10"/>
      <c r="S22" s="7"/>
    </row>
    <row r="23" spans="1:19" ht="18.75" customHeight="1">
      <c r="A23" s="82"/>
      <c r="B23" s="82" t="s">
        <v>48</v>
      </c>
      <c r="C23" s="82"/>
      <c r="D23" s="83"/>
      <c r="E23" s="216"/>
      <c r="F23" s="5"/>
      <c r="G23" s="2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6"/>
    </row>
    <row r="24" spans="1:19" ht="18.75" customHeight="1">
      <c r="A24" s="82"/>
      <c r="B24" s="82" t="s">
        <v>49</v>
      </c>
      <c r="C24" s="82"/>
      <c r="D24" s="83"/>
      <c r="E24" s="216"/>
      <c r="F24" s="5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6"/>
    </row>
    <row r="25" spans="1:19" ht="18.75" customHeight="1">
      <c r="A25" s="82"/>
      <c r="B25" s="82" t="s">
        <v>50</v>
      </c>
      <c r="C25" s="82"/>
      <c r="D25" s="83"/>
      <c r="E25" s="216"/>
      <c r="F25" s="27"/>
      <c r="G25" s="25"/>
      <c r="H25" s="28"/>
      <c r="I25" s="29"/>
      <c r="J25" s="30"/>
      <c r="K25" s="33" t="s">
        <v>23</v>
      </c>
      <c r="L25" s="31"/>
      <c r="M25" s="31"/>
      <c r="N25" s="31"/>
      <c r="O25" s="31"/>
      <c r="P25" s="245" t="s">
        <v>10</v>
      </c>
      <c r="Q25" s="245"/>
      <c r="R25" s="245"/>
      <c r="S25" s="26"/>
    </row>
    <row r="26" spans="1:19" ht="18.75" customHeight="1">
      <c r="A26" s="79">
        <v>21042516</v>
      </c>
      <c r="B26" s="82" t="s">
        <v>124</v>
      </c>
      <c r="C26" s="82">
        <v>4</v>
      </c>
      <c r="D26" s="83">
        <v>2</v>
      </c>
      <c r="E26" s="216" t="s">
        <v>358</v>
      </c>
      <c r="F26" s="32"/>
      <c r="G26" s="33"/>
      <c r="H26" s="28"/>
      <c r="I26" s="30"/>
      <c r="J26" s="30"/>
      <c r="K26" s="35"/>
      <c r="L26" s="244" t="s">
        <v>38</v>
      </c>
      <c r="M26" s="244"/>
      <c r="N26" s="244"/>
      <c r="O26" s="244"/>
      <c r="P26" s="33"/>
      <c r="Q26" s="33"/>
      <c r="R26" s="33"/>
      <c r="S26" s="6"/>
    </row>
    <row r="27" spans="1:19" ht="18.75" customHeight="1">
      <c r="A27" s="82"/>
      <c r="B27" s="82" t="s">
        <v>56</v>
      </c>
      <c r="C27" s="82"/>
      <c r="D27" s="83"/>
      <c r="E27" s="216"/>
      <c r="F27" s="22"/>
      <c r="G27" s="28"/>
      <c r="H27" s="28"/>
      <c r="I27" s="29"/>
      <c r="J27" s="30"/>
      <c r="K27" s="35"/>
      <c r="L27" s="72"/>
      <c r="M27" s="33"/>
      <c r="N27" s="33"/>
      <c r="O27" s="33"/>
      <c r="P27" s="33"/>
      <c r="Q27" s="33"/>
      <c r="R27" s="33"/>
      <c r="S27" s="6"/>
    </row>
    <row r="28" spans="1:19" ht="18.75" customHeight="1">
      <c r="A28" s="82"/>
      <c r="B28" s="82" t="s">
        <v>52</v>
      </c>
      <c r="C28" s="82"/>
      <c r="D28" s="83"/>
      <c r="E28" s="216"/>
      <c r="F28" s="22"/>
      <c r="G28" s="28"/>
      <c r="H28" s="28"/>
      <c r="I28" s="29"/>
      <c r="J28" s="30"/>
      <c r="K28" s="33" t="s">
        <v>23</v>
      </c>
      <c r="L28" s="31"/>
      <c r="M28" s="31"/>
      <c r="N28" s="31"/>
      <c r="O28" s="31"/>
      <c r="P28" s="245" t="s">
        <v>39</v>
      </c>
      <c r="Q28" s="245"/>
      <c r="R28" s="245"/>
      <c r="S28" s="246"/>
    </row>
    <row r="29" spans="1:19" ht="18.75" customHeight="1">
      <c r="A29" s="82">
        <v>20020002</v>
      </c>
      <c r="B29" s="82" t="s">
        <v>120</v>
      </c>
      <c r="C29" s="82">
        <v>2</v>
      </c>
      <c r="D29" s="86" t="s">
        <v>53</v>
      </c>
      <c r="E29" s="216" t="s">
        <v>372</v>
      </c>
      <c r="F29" s="40"/>
      <c r="G29" s="33"/>
      <c r="H29" s="28"/>
      <c r="I29" s="30"/>
      <c r="J29" s="24"/>
      <c r="K29" s="24"/>
      <c r="L29" s="244" t="s">
        <v>40</v>
      </c>
      <c r="M29" s="244"/>
      <c r="N29" s="244"/>
      <c r="O29" s="244"/>
      <c r="P29" s="33"/>
      <c r="Q29" s="33"/>
      <c r="R29" s="33"/>
      <c r="S29" s="6"/>
    </row>
    <row r="30" spans="1:19" ht="18.75" customHeight="1">
      <c r="A30" s="87"/>
      <c r="B30" s="98"/>
      <c r="C30" s="87"/>
      <c r="D30" s="103"/>
      <c r="E30" s="216"/>
      <c r="F30" s="22"/>
      <c r="G30" s="33"/>
      <c r="H30" s="30"/>
      <c r="I30" s="28"/>
      <c r="J30" s="24"/>
      <c r="K30" s="28"/>
      <c r="L30" s="28"/>
      <c r="M30" s="28"/>
      <c r="N30" s="28"/>
      <c r="O30" s="28"/>
      <c r="P30" s="28"/>
      <c r="Q30" s="28"/>
      <c r="R30" s="33"/>
      <c r="S30" s="6"/>
    </row>
    <row r="31" spans="1:19" ht="18.75" customHeight="1">
      <c r="A31" s="108"/>
      <c r="B31" s="109"/>
      <c r="C31" s="108"/>
      <c r="D31" s="110"/>
      <c r="E31" s="217"/>
      <c r="F31" s="1" t="s">
        <v>37</v>
      </c>
      <c r="G31" s="40"/>
      <c r="H31" s="40"/>
      <c r="I31" s="40"/>
      <c r="J31" s="40"/>
      <c r="K31" s="41"/>
      <c r="L31" s="36"/>
      <c r="M31" s="36"/>
      <c r="N31" s="36"/>
      <c r="O31" s="36"/>
      <c r="P31" s="33"/>
      <c r="Q31" s="33"/>
      <c r="R31" s="33"/>
      <c r="S31" s="6"/>
    </row>
    <row r="32" spans="1:19" ht="18.75" customHeight="1">
      <c r="A32" s="256" t="s">
        <v>24</v>
      </c>
      <c r="B32" s="248"/>
      <c r="C32" s="75">
        <f>SUM(C7:C31)</f>
        <v>40</v>
      </c>
      <c r="D32" s="76">
        <f>SUM(D7:D31)</f>
        <v>25</v>
      </c>
      <c r="E32" s="218"/>
      <c r="F32" s="12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</row>
  </sheetData>
  <sheetProtection/>
  <mergeCells count="20">
    <mergeCell ref="P7:P21"/>
    <mergeCell ref="P25:R25"/>
    <mergeCell ref="L26:O26"/>
    <mergeCell ref="P28:S28"/>
    <mergeCell ref="M13:N13"/>
    <mergeCell ref="M14:N14"/>
    <mergeCell ref="L29:O29"/>
    <mergeCell ref="A32:B32"/>
    <mergeCell ref="G7:G21"/>
    <mergeCell ref="L7:L21"/>
    <mergeCell ref="A4:A6"/>
    <mergeCell ref="B4:B6"/>
    <mergeCell ref="C4:C6"/>
    <mergeCell ref="D4:D6"/>
    <mergeCell ref="B1:R1"/>
    <mergeCell ref="B2:R2"/>
    <mergeCell ref="B3:Q3"/>
    <mergeCell ref="R3:S3"/>
    <mergeCell ref="E4:E6"/>
    <mergeCell ref="F4:F5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2"/>
  <sheetViews>
    <sheetView zoomScale="120" zoomScaleNormal="120" zoomScalePageLayoutView="0" workbookViewId="0" topLeftCell="A16">
      <selection activeCell="K23" sqref="K23"/>
    </sheetView>
  </sheetViews>
  <sheetFormatPr defaultColWidth="9.33203125" defaultRowHeight="18.75" customHeight="1"/>
  <cols>
    <col min="1" max="1" width="8.83203125" style="39" customWidth="1"/>
    <col min="2" max="2" width="25.83203125" style="2" customWidth="1"/>
    <col min="3" max="4" width="3.83203125" style="39" customWidth="1"/>
    <col min="5" max="5" width="25.83203125" style="219" customWidth="1"/>
    <col min="6" max="6" width="9.83203125" style="2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2" customWidth="1"/>
    <col min="20" max="16384" width="9.33203125" style="2" customWidth="1"/>
  </cols>
  <sheetData>
    <row r="1" spans="1:19" ht="18.75" customHeight="1">
      <c r="A1" s="3"/>
      <c r="B1" s="229" t="s">
        <v>0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4"/>
    </row>
    <row r="2" spans="1:19" ht="18.75" customHeight="1">
      <c r="A2" s="5"/>
      <c r="B2" s="230" t="s">
        <v>110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6"/>
    </row>
    <row r="3" spans="1:19" ht="18.75" customHeight="1">
      <c r="A3" s="5"/>
      <c r="B3" s="243" t="s">
        <v>160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30" t="s">
        <v>33</v>
      </c>
      <c r="S3" s="242"/>
    </row>
    <row r="4" spans="1:19" ht="18.75" customHeight="1">
      <c r="A4" s="226" t="s">
        <v>2</v>
      </c>
      <c r="B4" s="226" t="s">
        <v>3</v>
      </c>
      <c r="C4" s="226" t="s">
        <v>11</v>
      </c>
      <c r="D4" s="226" t="s">
        <v>4</v>
      </c>
      <c r="E4" s="226" t="s">
        <v>32</v>
      </c>
      <c r="F4" s="226" t="s">
        <v>1</v>
      </c>
      <c r="G4" s="8" t="s">
        <v>12</v>
      </c>
      <c r="H4" s="9" t="s">
        <v>13</v>
      </c>
      <c r="I4" s="8" t="s">
        <v>14</v>
      </c>
      <c r="J4" s="132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20</v>
      </c>
      <c r="P4" s="9" t="s">
        <v>21</v>
      </c>
      <c r="Q4" s="9" t="s">
        <v>25</v>
      </c>
      <c r="R4" s="9" t="s">
        <v>26</v>
      </c>
      <c r="S4" s="11" t="s">
        <v>27</v>
      </c>
    </row>
    <row r="5" spans="1:19" ht="18.75" customHeight="1">
      <c r="A5" s="227"/>
      <c r="B5" s="227"/>
      <c r="C5" s="227"/>
      <c r="D5" s="227"/>
      <c r="E5" s="227"/>
      <c r="F5" s="228"/>
      <c r="G5" s="13" t="s">
        <v>13</v>
      </c>
      <c r="H5" s="14" t="s">
        <v>14</v>
      </c>
      <c r="I5" s="13" t="s">
        <v>15</v>
      </c>
      <c r="J5" s="133" t="s">
        <v>16</v>
      </c>
      <c r="K5" s="14" t="s">
        <v>17</v>
      </c>
      <c r="L5" s="16" t="s">
        <v>18</v>
      </c>
      <c r="M5" s="14" t="s">
        <v>19</v>
      </c>
      <c r="N5" s="14" t="s">
        <v>20</v>
      </c>
      <c r="O5" s="17" t="s">
        <v>21</v>
      </c>
      <c r="P5" s="17" t="s">
        <v>25</v>
      </c>
      <c r="Q5" s="14" t="s">
        <v>26</v>
      </c>
      <c r="R5" s="14" t="s">
        <v>27</v>
      </c>
      <c r="S5" s="17" t="s">
        <v>28</v>
      </c>
    </row>
    <row r="6" spans="1:19" ht="18.75" customHeight="1">
      <c r="A6" s="228"/>
      <c r="B6" s="228"/>
      <c r="C6" s="228"/>
      <c r="D6" s="228"/>
      <c r="E6" s="228"/>
      <c r="F6" s="18" t="s">
        <v>30</v>
      </c>
      <c r="G6" s="19"/>
      <c r="H6" s="20">
        <v>1</v>
      </c>
      <c r="I6" s="69">
        <v>2</v>
      </c>
      <c r="J6" s="132">
        <v>3</v>
      </c>
      <c r="K6" s="9">
        <v>4</v>
      </c>
      <c r="L6" s="8">
        <v>5</v>
      </c>
      <c r="M6" s="69">
        <v>6</v>
      </c>
      <c r="N6" s="69">
        <v>7</v>
      </c>
      <c r="O6" s="20">
        <v>8</v>
      </c>
      <c r="P6" s="8">
        <v>9</v>
      </c>
      <c r="Q6" s="20">
        <v>10</v>
      </c>
      <c r="R6" s="9">
        <v>11</v>
      </c>
      <c r="S6" s="21">
        <v>12</v>
      </c>
    </row>
    <row r="7" spans="1:19" ht="18.75" customHeight="1">
      <c r="A7" s="105"/>
      <c r="B7" s="106" t="s">
        <v>42</v>
      </c>
      <c r="C7" s="105"/>
      <c r="D7" s="107"/>
      <c r="E7" s="215"/>
      <c r="F7" s="44"/>
      <c r="G7" s="231" t="s">
        <v>22</v>
      </c>
      <c r="H7" s="45"/>
      <c r="I7" s="160" t="s">
        <v>228</v>
      </c>
      <c r="J7" s="152" t="s">
        <v>229</v>
      </c>
      <c r="K7" s="10" t="s">
        <v>396</v>
      </c>
      <c r="L7" s="234" t="s">
        <v>31</v>
      </c>
      <c r="M7" s="146" t="s">
        <v>231</v>
      </c>
      <c r="N7" s="146" t="s">
        <v>230</v>
      </c>
      <c r="O7" s="146"/>
      <c r="P7" s="237" t="s">
        <v>29</v>
      </c>
      <c r="R7" s="9" t="s">
        <v>245</v>
      </c>
      <c r="S7" s="9" t="s">
        <v>387</v>
      </c>
    </row>
    <row r="8" spans="1:19" ht="18.75" customHeight="1">
      <c r="A8" s="82"/>
      <c r="B8" s="82" t="s">
        <v>43</v>
      </c>
      <c r="C8" s="82"/>
      <c r="D8" s="83"/>
      <c r="E8" s="216"/>
      <c r="F8" s="47" t="s">
        <v>5</v>
      </c>
      <c r="G8" s="232"/>
      <c r="H8" s="48"/>
      <c r="I8" s="161"/>
      <c r="J8" s="153"/>
      <c r="K8" s="24"/>
      <c r="L8" s="235"/>
      <c r="M8" s="146"/>
      <c r="N8" s="146"/>
      <c r="O8" s="146"/>
      <c r="P8" s="238"/>
      <c r="Q8" s="146"/>
      <c r="R8" s="146"/>
      <c r="S8" s="146"/>
    </row>
    <row r="9" spans="1:19" ht="18.75" customHeight="1">
      <c r="A9" s="79"/>
      <c r="B9" s="82" t="s">
        <v>44</v>
      </c>
      <c r="C9" s="79"/>
      <c r="D9" s="81"/>
      <c r="E9" s="216"/>
      <c r="F9" s="50"/>
      <c r="G9" s="232"/>
      <c r="H9" s="51"/>
      <c r="I9" s="162" t="s">
        <v>231</v>
      </c>
      <c r="J9" s="154" t="s">
        <v>230</v>
      </c>
      <c r="K9" s="15" t="s">
        <v>388</v>
      </c>
      <c r="L9" s="235"/>
      <c r="M9" s="14" t="s">
        <v>228</v>
      </c>
      <c r="N9" s="14" t="s">
        <v>229</v>
      </c>
      <c r="O9" s="14"/>
      <c r="P9" s="238"/>
      <c r="R9" s="14" t="s">
        <v>246</v>
      </c>
      <c r="S9" s="14" t="s">
        <v>395</v>
      </c>
    </row>
    <row r="10" spans="1:19" ht="18.75" customHeight="1">
      <c r="A10" s="82">
        <v>20001223</v>
      </c>
      <c r="B10" s="80" t="s">
        <v>63</v>
      </c>
      <c r="C10" s="82">
        <v>2</v>
      </c>
      <c r="D10" s="83">
        <v>1</v>
      </c>
      <c r="E10" s="216" t="s">
        <v>448</v>
      </c>
      <c r="F10" s="53"/>
      <c r="G10" s="232"/>
      <c r="H10" s="45"/>
      <c r="I10" s="160" t="s">
        <v>228</v>
      </c>
      <c r="J10" s="152" t="s">
        <v>229</v>
      </c>
      <c r="K10" s="10" t="s">
        <v>396</v>
      </c>
      <c r="L10" s="235"/>
      <c r="M10" s="146" t="s">
        <v>232</v>
      </c>
      <c r="N10" s="146" t="s">
        <v>233</v>
      </c>
      <c r="O10" s="146" t="s">
        <v>245</v>
      </c>
      <c r="P10" s="238"/>
      <c r="Q10" s="145" t="s">
        <v>429</v>
      </c>
      <c r="R10" s="45"/>
      <c r="S10" s="46"/>
    </row>
    <row r="11" spans="1:19" ht="18.75" customHeight="1">
      <c r="A11" s="79"/>
      <c r="B11" s="82" t="s">
        <v>45</v>
      </c>
      <c r="C11" s="79"/>
      <c r="D11" s="81"/>
      <c r="E11" s="216"/>
      <c r="F11" s="47" t="s">
        <v>6</v>
      </c>
      <c r="G11" s="232"/>
      <c r="H11" s="48"/>
      <c r="I11" s="161"/>
      <c r="J11" s="153"/>
      <c r="K11" s="24"/>
      <c r="L11" s="235"/>
      <c r="M11" s="146"/>
      <c r="N11" s="146"/>
      <c r="O11" s="146"/>
      <c r="P11" s="238"/>
      <c r="Q11" s="147"/>
      <c r="R11" s="48"/>
      <c r="S11" s="49"/>
    </row>
    <row r="12" spans="1:19" ht="18.75" customHeight="1" thickBot="1">
      <c r="A12" s="82"/>
      <c r="B12" s="80" t="s">
        <v>46</v>
      </c>
      <c r="C12" s="82"/>
      <c r="D12" s="83"/>
      <c r="E12" s="216"/>
      <c r="F12" s="50"/>
      <c r="G12" s="232"/>
      <c r="H12" s="51"/>
      <c r="I12" s="162" t="s">
        <v>231</v>
      </c>
      <c r="J12" s="154" t="s">
        <v>230</v>
      </c>
      <c r="K12" s="15" t="s">
        <v>388</v>
      </c>
      <c r="L12" s="235"/>
      <c r="M12" s="14"/>
      <c r="N12" s="14" t="s">
        <v>234</v>
      </c>
      <c r="O12" s="14" t="s">
        <v>246</v>
      </c>
      <c r="P12" s="238"/>
      <c r="Q12" s="147" t="s">
        <v>235</v>
      </c>
      <c r="R12" s="51"/>
      <c r="S12" s="52"/>
    </row>
    <row r="13" spans="1:19" ht="18.75" customHeight="1">
      <c r="A13" s="82">
        <v>20010005</v>
      </c>
      <c r="B13" s="80" t="s">
        <v>121</v>
      </c>
      <c r="C13" s="82">
        <v>3</v>
      </c>
      <c r="D13" s="86">
        <v>2</v>
      </c>
      <c r="E13" s="216" t="s">
        <v>418</v>
      </c>
      <c r="F13" s="53"/>
      <c r="G13" s="232"/>
      <c r="H13" s="188"/>
      <c r="I13" s="189"/>
      <c r="J13" s="152" t="s">
        <v>236</v>
      </c>
      <c r="K13" s="145"/>
      <c r="L13" s="235"/>
      <c r="M13" s="251" t="s">
        <v>187</v>
      </c>
      <c r="N13" s="252"/>
      <c r="O13" s="9" t="s">
        <v>239</v>
      </c>
      <c r="P13" s="238"/>
      <c r="Q13" s="9" t="s">
        <v>241</v>
      </c>
      <c r="R13" s="9" t="s">
        <v>245</v>
      </c>
      <c r="S13" s="9" t="s">
        <v>392</v>
      </c>
    </row>
    <row r="14" spans="1:19" ht="18.75" customHeight="1">
      <c r="A14" s="79">
        <v>21001006</v>
      </c>
      <c r="B14" s="82" t="s">
        <v>65</v>
      </c>
      <c r="C14" s="84">
        <v>4</v>
      </c>
      <c r="D14" s="85">
        <v>2</v>
      </c>
      <c r="E14" s="216" t="s">
        <v>428</v>
      </c>
      <c r="F14" s="47" t="s">
        <v>7</v>
      </c>
      <c r="G14" s="232"/>
      <c r="H14" s="190"/>
      <c r="I14" s="191"/>
      <c r="J14" s="153"/>
      <c r="K14" s="147"/>
      <c r="L14" s="235"/>
      <c r="M14" s="240" t="s">
        <v>237</v>
      </c>
      <c r="N14" s="241"/>
      <c r="O14" s="146"/>
      <c r="P14" s="238"/>
      <c r="Q14" s="146"/>
      <c r="R14" s="146"/>
      <c r="S14" s="146"/>
    </row>
    <row r="15" spans="1:19" ht="18.75" customHeight="1" thickBot="1">
      <c r="A15" s="79">
        <v>21001007</v>
      </c>
      <c r="B15" s="82" t="s">
        <v>66</v>
      </c>
      <c r="C15" s="84">
        <v>4</v>
      </c>
      <c r="D15" s="85">
        <v>2</v>
      </c>
      <c r="E15" s="216" t="s">
        <v>462</v>
      </c>
      <c r="F15" s="50"/>
      <c r="G15" s="232"/>
      <c r="H15" s="192"/>
      <c r="I15" s="200"/>
      <c r="J15" s="154" t="s">
        <v>196</v>
      </c>
      <c r="K15" s="148" t="s">
        <v>449</v>
      </c>
      <c r="L15" s="235"/>
      <c r="M15" s="142" t="s">
        <v>238</v>
      </c>
      <c r="N15" s="143" t="s">
        <v>386</v>
      </c>
      <c r="O15" s="14" t="s">
        <v>240</v>
      </c>
      <c r="P15" s="238"/>
      <c r="Q15" s="14"/>
      <c r="R15" s="14" t="s">
        <v>246</v>
      </c>
      <c r="S15" s="14" t="s">
        <v>467</v>
      </c>
    </row>
    <row r="16" spans="1:19" ht="18.75" customHeight="1">
      <c r="A16" s="82"/>
      <c r="B16" s="82" t="s">
        <v>47</v>
      </c>
      <c r="C16" s="82"/>
      <c r="D16" s="83"/>
      <c r="E16" s="216"/>
      <c r="F16" s="53"/>
      <c r="G16" s="232"/>
      <c r="H16" s="188"/>
      <c r="I16" s="189"/>
      <c r="J16" s="10" t="s">
        <v>212</v>
      </c>
      <c r="K16" s="9"/>
      <c r="L16" s="235"/>
      <c r="M16" s="145"/>
      <c r="N16" s="48"/>
      <c r="O16" s="9" t="s">
        <v>243</v>
      </c>
      <c r="P16" s="238"/>
      <c r="Q16" s="8" t="s">
        <v>303</v>
      </c>
      <c r="R16" s="9" t="s">
        <v>245</v>
      </c>
      <c r="S16" s="9" t="s">
        <v>452</v>
      </c>
    </row>
    <row r="17" spans="1:19" ht="18.75" customHeight="1">
      <c r="A17" s="82">
        <v>21042211</v>
      </c>
      <c r="B17" s="95" t="s">
        <v>125</v>
      </c>
      <c r="C17" s="82">
        <v>6</v>
      </c>
      <c r="D17" s="83">
        <v>3</v>
      </c>
      <c r="E17" s="216" t="s">
        <v>430</v>
      </c>
      <c r="F17" s="47" t="s">
        <v>8</v>
      </c>
      <c r="G17" s="232"/>
      <c r="H17" s="190"/>
      <c r="I17" s="191"/>
      <c r="J17" s="24"/>
      <c r="K17" s="146"/>
      <c r="L17" s="235"/>
      <c r="M17" s="147"/>
      <c r="N17" s="48"/>
      <c r="O17" s="146"/>
      <c r="P17" s="238"/>
      <c r="Q17" s="172"/>
      <c r="R17" s="146"/>
      <c r="S17" s="146"/>
    </row>
    <row r="18" spans="1:19" ht="18.75" customHeight="1">
      <c r="A18" s="82"/>
      <c r="B18" s="82" t="s">
        <v>48</v>
      </c>
      <c r="C18" s="82"/>
      <c r="D18" s="83"/>
      <c r="E18" s="216"/>
      <c r="F18" s="50"/>
      <c r="G18" s="232"/>
      <c r="H18" s="192"/>
      <c r="I18" s="193"/>
      <c r="J18" s="15" t="s">
        <v>223</v>
      </c>
      <c r="K18" s="14"/>
      <c r="L18" s="235"/>
      <c r="M18" s="147" t="s">
        <v>384</v>
      </c>
      <c r="N18" s="51"/>
      <c r="O18" s="14" t="s">
        <v>244</v>
      </c>
      <c r="P18" s="238"/>
      <c r="R18" s="14" t="s">
        <v>246</v>
      </c>
      <c r="S18" s="14" t="s">
        <v>453</v>
      </c>
    </row>
    <row r="19" spans="1:19" ht="18.75" customHeight="1">
      <c r="A19" s="82">
        <v>21042214</v>
      </c>
      <c r="B19" s="82" t="s">
        <v>126</v>
      </c>
      <c r="C19" s="82">
        <v>6</v>
      </c>
      <c r="D19" s="83">
        <v>3</v>
      </c>
      <c r="E19" s="216" t="s">
        <v>431</v>
      </c>
      <c r="F19" s="53"/>
      <c r="G19" s="232"/>
      <c r="H19" s="45"/>
      <c r="I19" s="155"/>
      <c r="J19" s="10" t="s">
        <v>247</v>
      </c>
      <c r="K19" s="9" t="s">
        <v>248</v>
      </c>
      <c r="L19" s="235"/>
      <c r="M19" s="9" t="s">
        <v>245</v>
      </c>
      <c r="N19" s="9" t="s">
        <v>191</v>
      </c>
      <c r="O19" s="9" t="s">
        <v>240</v>
      </c>
      <c r="P19" s="238"/>
      <c r="Q19" s="9" t="s">
        <v>222</v>
      </c>
      <c r="R19" s="9" t="s">
        <v>245</v>
      </c>
      <c r="S19" s="9" t="s">
        <v>373</v>
      </c>
    </row>
    <row r="20" spans="1:19" ht="18.75" customHeight="1">
      <c r="A20" s="82">
        <v>21042217</v>
      </c>
      <c r="B20" s="82" t="s">
        <v>127</v>
      </c>
      <c r="C20" s="82">
        <v>4</v>
      </c>
      <c r="D20" s="86">
        <v>2</v>
      </c>
      <c r="E20" s="216" t="s">
        <v>424</v>
      </c>
      <c r="F20" s="47" t="s">
        <v>9</v>
      </c>
      <c r="G20" s="232"/>
      <c r="H20" s="48"/>
      <c r="I20" s="156"/>
      <c r="J20" s="24"/>
      <c r="K20" s="146"/>
      <c r="L20" s="235"/>
      <c r="M20" s="146"/>
      <c r="N20" s="146"/>
      <c r="O20" s="146"/>
      <c r="P20" s="238"/>
      <c r="Q20" s="163"/>
      <c r="R20" s="146"/>
      <c r="S20" s="146"/>
    </row>
    <row r="21" spans="1:19" ht="18.75" customHeight="1">
      <c r="A21" s="82"/>
      <c r="B21" s="82" t="s">
        <v>60</v>
      </c>
      <c r="C21" s="82"/>
      <c r="D21" s="83"/>
      <c r="E21" s="216"/>
      <c r="F21" s="50"/>
      <c r="G21" s="233"/>
      <c r="H21" s="51"/>
      <c r="I21" s="157"/>
      <c r="J21" s="15" t="s">
        <v>239</v>
      </c>
      <c r="K21" s="14" t="s">
        <v>241</v>
      </c>
      <c r="L21" s="236"/>
      <c r="M21" s="14" t="s">
        <v>246</v>
      </c>
      <c r="N21" s="14" t="s">
        <v>392</v>
      </c>
      <c r="O21" s="14" t="s">
        <v>247</v>
      </c>
      <c r="P21" s="239"/>
      <c r="Q21" s="158" t="s">
        <v>248</v>
      </c>
      <c r="R21" s="14" t="s">
        <v>246</v>
      </c>
      <c r="S21" s="158" t="s">
        <v>191</v>
      </c>
    </row>
    <row r="22" spans="1:19" ht="18.75" customHeight="1">
      <c r="A22" s="82"/>
      <c r="B22" s="82" t="s">
        <v>50</v>
      </c>
      <c r="C22" s="82"/>
      <c r="D22" s="83"/>
      <c r="E22" s="216"/>
      <c r="F22" s="3"/>
      <c r="G22" s="23"/>
      <c r="H22" s="24"/>
      <c r="I22" s="24"/>
      <c r="J22" s="24"/>
      <c r="K22" s="24"/>
      <c r="L22" s="24"/>
      <c r="M22" s="24"/>
      <c r="N22" s="24"/>
      <c r="O22" s="24"/>
      <c r="P22" s="10"/>
      <c r="Q22" s="10"/>
      <c r="R22" s="10"/>
      <c r="S22" s="7"/>
    </row>
    <row r="23" spans="1:19" ht="18.75" customHeight="1">
      <c r="A23" s="82">
        <v>21042216</v>
      </c>
      <c r="B23" s="82" t="s">
        <v>67</v>
      </c>
      <c r="C23" s="82">
        <v>4</v>
      </c>
      <c r="D23" s="83">
        <v>2</v>
      </c>
      <c r="E23" s="216" t="s">
        <v>351</v>
      </c>
      <c r="F23" s="5"/>
      <c r="G23" s="2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6"/>
    </row>
    <row r="24" spans="1:19" ht="18.75" customHeight="1">
      <c r="A24" s="82">
        <v>21042219</v>
      </c>
      <c r="B24" s="80" t="s">
        <v>128</v>
      </c>
      <c r="C24" s="96">
        <v>4</v>
      </c>
      <c r="D24" s="83">
        <v>2</v>
      </c>
      <c r="E24" s="216" t="s">
        <v>466</v>
      </c>
      <c r="F24" s="5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6"/>
    </row>
    <row r="25" spans="1:19" ht="18.75" customHeight="1">
      <c r="A25" s="82"/>
      <c r="B25" s="82" t="s">
        <v>51</v>
      </c>
      <c r="C25" s="82"/>
      <c r="D25" s="83"/>
      <c r="E25" s="216"/>
      <c r="F25" s="27"/>
      <c r="G25" s="25"/>
      <c r="H25" s="28"/>
      <c r="I25" s="29"/>
      <c r="J25" s="30"/>
      <c r="K25" s="33" t="s">
        <v>23</v>
      </c>
      <c r="L25" s="31"/>
      <c r="M25" s="31"/>
      <c r="N25" s="31"/>
      <c r="O25" s="31"/>
      <c r="P25" s="245" t="s">
        <v>10</v>
      </c>
      <c r="Q25" s="245"/>
      <c r="R25" s="245"/>
      <c r="S25" s="26"/>
    </row>
    <row r="26" spans="1:19" ht="18.75" customHeight="1">
      <c r="A26" s="82"/>
      <c r="B26" s="82" t="s">
        <v>52</v>
      </c>
      <c r="C26" s="82"/>
      <c r="D26" s="83"/>
      <c r="E26" s="216"/>
      <c r="F26" s="32"/>
      <c r="G26" s="33"/>
      <c r="H26" s="28"/>
      <c r="I26" s="30"/>
      <c r="J26" s="30"/>
      <c r="K26" s="35"/>
      <c r="L26" s="244" t="s">
        <v>38</v>
      </c>
      <c r="M26" s="244"/>
      <c r="N26" s="244"/>
      <c r="O26" s="244"/>
      <c r="P26" s="33"/>
      <c r="Q26" s="33"/>
      <c r="R26" s="33"/>
      <c r="S26" s="6"/>
    </row>
    <row r="27" spans="1:19" ht="18.75" customHeight="1">
      <c r="A27" s="82">
        <v>20020004</v>
      </c>
      <c r="B27" s="82" t="s">
        <v>68</v>
      </c>
      <c r="C27" s="82">
        <v>2</v>
      </c>
      <c r="D27" s="86" t="s">
        <v>53</v>
      </c>
      <c r="E27" s="216" t="s">
        <v>425</v>
      </c>
      <c r="F27" s="22"/>
      <c r="G27" s="28"/>
      <c r="H27" s="28"/>
      <c r="I27" s="29"/>
      <c r="J27" s="30"/>
      <c r="K27" s="35"/>
      <c r="L27" s="72"/>
      <c r="M27" s="33"/>
      <c r="N27" s="33"/>
      <c r="O27" s="33"/>
      <c r="P27" s="33"/>
      <c r="Q27" s="33"/>
      <c r="R27" s="33"/>
      <c r="S27" s="6"/>
    </row>
    <row r="28" spans="1:19" ht="18.75" customHeight="1">
      <c r="A28" s="82"/>
      <c r="B28" s="82"/>
      <c r="C28" s="82"/>
      <c r="D28" s="86"/>
      <c r="E28" s="216"/>
      <c r="F28" s="22"/>
      <c r="G28" s="28"/>
      <c r="H28" s="28"/>
      <c r="I28" s="29"/>
      <c r="J28" s="30"/>
      <c r="K28" s="33" t="s">
        <v>23</v>
      </c>
      <c r="L28" s="31"/>
      <c r="M28" s="31"/>
      <c r="N28" s="31"/>
      <c r="O28" s="31"/>
      <c r="P28" s="245" t="s">
        <v>39</v>
      </c>
      <c r="Q28" s="245"/>
      <c r="R28" s="245"/>
      <c r="S28" s="246"/>
    </row>
    <row r="29" spans="1:19" ht="18.75" customHeight="1">
      <c r="A29" s="82"/>
      <c r="B29" s="80"/>
      <c r="C29" s="82"/>
      <c r="D29" s="86"/>
      <c r="E29" s="216"/>
      <c r="F29" s="40"/>
      <c r="G29" s="33"/>
      <c r="H29" s="28"/>
      <c r="I29" s="30"/>
      <c r="J29" s="24"/>
      <c r="K29" s="24"/>
      <c r="L29" s="244" t="s">
        <v>40</v>
      </c>
      <c r="M29" s="244"/>
      <c r="N29" s="244"/>
      <c r="O29" s="244"/>
      <c r="P29" s="33"/>
      <c r="Q29" s="33"/>
      <c r="R29" s="33"/>
      <c r="S29" s="6"/>
    </row>
    <row r="30" spans="1:19" ht="18.75" customHeight="1">
      <c r="A30" s="82"/>
      <c r="B30" s="95"/>
      <c r="C30" s="82"/>
      <c r="D30" s="83"/>
      <c r="E30" s="216"/>
      <c r="F30" s="22"/>
      <c r="G30" s="33"/>
      <c r="H30" s="30"/>
      <c r="I30" s="28"/>
      <c r="J30" s="24"/>
      <c r="K30" s="28"/>
      <c r="L30" s="28"/>
      <c r="M30" s="28"/>
      <c r="N30" s="28"/>
      <c r="O30" s="28"/>
      <c r="P30" s="28"/>
      <c r="Q30" s="28"/>
      <c r="R30" s="33"/>
      <c r="S30" s="6"/>
    </row>
    <row r="31" spans="1:19" ht="18.75" customHeight="1">
      <c r="A31" s="129"/>
      <c r="B31" s="120"/>
      <c r="C31" s="129"/>
      <c r="D31" s="130"/>
      <c r="E31" s="217"/>
      <c r="F31" s="1" t="s">
        <v>37</v>
      </c>
      <c r="G31" s="40"/>
      <c r="H31" s="40"/>
      <c r="I31" s="40"/>
      <c r="J31" s="40"/>
      <c r="K31" s="41"/>
      <c r="L31" s="36"/>
      <c r="M31" s="36"/>
      <c r="N31" s="36"/>
      <c r="O31" s="36"/>
      <c r="P31" s="33"/>
      <c r="Q31" s="33"/>
      <c r="R31" s="33"/>
      <c r="S31" s="6"/>
    </row>
    <row r="32" spans="1:19" ht="18.75" customHeight="1">
      <c r="A32" s="256" t="s">
        <v>24</v>
      </c>
      <c r="B32" s="248"/>
      <c r="C32" s="75">
        <f>SUM(C7:C31)</f>
        <v>39</v>
      </c>
      <c r="D32" s="76">
        <f>SUM(D7:D31)</f>
        <v>19</v>
      </c>
      <c r="E32" s="218"/>
      <c r="F32" s="12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</row>
  </sheetData>
  <sheetProtection/>
  <mergeCells count="20">
    <mergeCell ref="B3:Q3"/>
    <mergeCell ref="M14:N14"/>
    <mergeCell ref="B1:R1"/>
    <mergeCell ref="B2:R2"/>
    <mergeCell ref="G7:G21"/>
    <mergeCell ref="L7:L21"/>
    <mergeCell ref="P7:P21"/>
    <mergeCell ref="R3:S3"/>
    <mergeCell ref="B4:B6"/>
    <mergeCell ref="C4:C6"/>
    <mergeCell ref="D4:D6"/>
    <mergeCell ref="A4:A6"/>
    <mergeCell ref="E4:E6"/>
    <mergeCell ref="F4:F5"/>
    <mergeCell ref="A32:B32"/>
    <mergeCell ref="P28:S28"/>
    <mergeCell ref="M13:N13"/>
    <mergeCell ref="L26:O26"/>
    <mergeCell ref="P25:R25"/>
    <mergeCell ref="L29:O29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2"/>
  <sheetViews>
    <sheetView zoomScale="120" zoomScaleNormal="120" zoomScalePageLayoutView="0" workbookViewId="0" topLeftCell="A7">
      <selection activeCell="K23" sqref="K23"/>
    </sheetView>
  </sheetViews>
  <sheetFormatPr defaultColWidth="9.33203125" defaultRowHeight="18.75" customHeight="1"/>
  <cols>
    <col min="1" max="1" width="8.83203125" style="39" customWidth="1"/>
    <col min="2" max="2" width="25.83203125" style="2" customWidth="1"/>
    <col min="3" max="4" width="3.83203125" style="39" customWidth="1"/>
    <col min="5" max="5" width="25.83203125" style="219" customWidth="1"/>
    <col min="6" max="6" width="9.83203125" style="2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2" customWidth="1"/>
    <col min="20" max="16384" width="9.33203125" style="2" customWidth="1"/>
  </cols>
  <sheetData>
    <row r="1" spans="1:19" ht="18.75" customHeight="1">
      <c r="A1" s="3"/>
      <c r="B1" s="229" t="s">
        <v>0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4"/>
    </row>
    <row r="2" spans="1:19" ht="18.75" customHeight="1">
      <c r="A2" s="5"/>
      <c r="B2" s="230" t="s">
        <v>111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6"/>
    </row>
    <row r="3" spans="1:19" ht="18.75" customHeight="1">
      <c r="A3" s="5"/>
      <c r="B3" s="243" t="s">
        <v>161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30" t="s">
        <v>87</v>
      </c>
      <c r="S3" s="242"/>
    </row>
    <row r="4" spans="1:19" ht="18.75" customHeight="1">
      <c r="A4" s="226" t="s">
        <v>2</v>
      </c>
      <c r="B4" s="226" t="s">
        <v>3</v>
      </c>
      <c r="C4" s="226" t="s">
        <v>11</v>
      </c>
      <c r="D4" s="226" t="s">
        <v>4</v>
      </c>
      <c r="E4" s="226" t="s">
        <v>32</v>
      </c>
      <c r="F4" s="226" t="s">
        <v>1</v>
      </c>
      <c r="G4" s="8" t="s">
        <v>12</v>
      </c>
      <c r="H4" s="132" t="s">
        <v>13</v>
      </c>
      <c r="I4" s="8" t="s">
        <v>14</v>
      </c>
      <c r="J4" s="9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20</v>
      </c>
      <c r="P4" s="9" t="s">
        <v>21</v>
      </c>
      <c r="Q4" s="9" t="s">
        <v>25</v>
      </c>
      <c r="R4" s="9" t="s">
        <v>26</v>
      </c>
      <c r="S4" s="11" t="s">
        <v>27</v>
      </c>
    </row>
    <row r="5" spans="1:19" ht="18.75" customHeight="1">
      <c r="A5" s="227"/>
      <c r="B5" s="227"/>
      <c r="C5" s="227"/>
      <c r="D5" s="227"/>
      <c r="E5" s="227"/>
      <c r="F5" s="228"/>
      <c r="G5" s="13" t="s">
        <v>13</v>
      </c>
      <c r="H5" s="133" t="s">
        <v>14</v>
      </c>
      <c r="I5" s="13" t="s">
        <v>15</v>
      </c>
      <c r="J5" s="14" t="s">
        <v>16</v>
      </c>
      <c r="K5" s="14" t="s">
        <v>17</v>
      </c>
      <c r="L5" s="16" t="s">
        <v>18</v>
      </c>
      <c r="M5" s="14" t="s">
        <v>19</v>
      </c>
      <c r="N5" s="14" t="s">
        <v>20</v>
      </c>
      <c r="O5" s="17" t="s">
        <v>21</v>
      </c>
      <c r="P5" s="17" t="s">
        <v>25</v>
      </c>
      <c r="Q5" s="14" t="s">
        <v>26</v>
      </c>
      <c r="R5" s="14" t="s">
        <v>27</v>
      </c>
      <c r="S5" s="17" t="s">
        <v>28</v>
      </c>
    </row>
    <row r="6" spans="1:19" ht="18.75" customHeight="1">
      <c r="A6" s="228"/>
      <c r="B6" s="228"/>
      <c r="C6" s="228"/>
      <c r="D6" s="228"/>
      <c r="E6" s="228"/>
      <c r="F6" s="18" t="s">
        <v>30</v>
      </c>
      <c r="G6" s="19"/>
      <c r="H6" s="139">
        <v>1</v>
      </c>
      <c r="I6" s="69">
        <v>2</v>
      </c>
      <c r="J6" s="9">
        <v>3</v>
      </c>
      <c r="K6" s="9">
        <v>4</v>
      </c>
      <c r="L6" s="8">
        <v>5</v>
      </c>
      <c r="M6" s="69">
        <v>6</v>
      </c>
      <c r="N6" s="69">
        <v>7</v>
      </c>
      <c r="O6" s="20">
        <v>8</v>
      </c>
      <c r="P6" s="8">
        <v>9</v>
      </c>
      <c r="Q6" s="9">
        <v>10</v>
      </c>
      <c r="R6" s="9">
        <v>11</v>
      </c>
      <c r="S6" s="21">
        <v>12</v>
      </c>
    </row>
    <row r="7" spans="1:19" ht="18.75" customHeight="1">
      <c r="A7" s="105"/>
      <c r="B7" s="106" t="s">
        <v>42</v>
      </c>
      <c r="C7" s="105"/>
      <c r="D7" s="107"/>
      <c r="E7" s="215"/>
      <c r="F7" s="44"/>
      <c r="G7" s="231" t="s">
        <v>22</v>
      </c>
      <c r="H7" s="137" t="s">
        <v>212</v>
      </c>
      <c r="I7" s="145"/>
      <c r="J7" s="10"/>
      <c r="K7" s="45"/>
      <c r="L7" s="234" t="s">
        <v>31</v>
      </c>
      <c r="M7" s="146" t="s">
        <v>239</v>
      </c>
      <c r="N7" s="146" t="s">
        <v>241</v>
      </c>
      <c r="O7" s="9" t="s">
        <v>209</v>
      </c>
      <c r="P7" s="237" t="s">
        <v>29</v>
      </c>
      <c r="Q7" s="145" t="s">
        <v>392</v>
      </c>
      <c r="R7" s="45"/>
      <c r="S7" s="46"/>
    </row>
    <row r="8" spans="1:19" ht="18.75" customHeight="1">
      <c r="A8" s="82"/>
      <c r="B8" s="82" t="s">
        <v>43</v>
      </c>
      <c r="C8" s="82"/>
      <c r="D8" s="83"/>
      <c r="E8" s="216"/>
      <c r="F8" s="47" t="s">
        <v>5</v>
      </c>
      <c r="G8" s="232"/>
      <c r="H8" s="164"/>
      <c r="I8" s="147"/>
      <c r="J8" s="24"/>
      <c r="K8" s="48"/>
      <c r="L8" s="235"/>
      <c r="M8" s="146"/>
      <c r="N8" s="146"/>
      <c r="O8" s="146"/>
      <c r="P8" s="238"/>
      <c r="Q8" s="147"/>
      <c r="R8" s="48"/>
      <c r="S8" s="49"/>
    </row>
    <row r="9" spans="1:19" ht="18.75" customHeight="1">
      <c r="A9" s="79"/>
      <c r="B9" s="82" t="s">
        <v>44</v>
      </c>
      <c r="C9" s="79"/>
      <c r="D9" s="81"/>
      <c r="E9" s="216"/>
      <c r="F9" s="50"/>
      <c r="G9" s="232"/>
      <c r="H9" s="138" t="s">
        <v>223</v>
      </c>
      <c r="J9" s="148" t="s">
        <v>384</v>
      </c>
      <c r="K9" s="51"/>
      <c r="L9" s="235"/>
      <c r="M9" s="14" t="s">
        <v>247</v>
      </c>
      <c r="N9" s="14" t="s">
        <v>249</v>
      </c>
      <c r="O9" s="14" t="s">
        <v>210</v>
      </c>
      <c r="P9" s="238"/>
      <c r="Q9" s="147" t="s">
        <v>393</v>
      </c>
      <c r="R9" s="51"/>
      <c r="S9" s="52"/>
    </row>
    <row r="10" spans="1:19" ht="18.75" customHeight="1">
      <c r="A10" s="82">
        <v>20001223</v>
      </c>
      <c r="B10" s="80" t="s">
        <v>63</v>
      </c>
      <c r="C10" s="82">
        <v>2</v>
      </c>
      <c r="D10" s="83">
        <v>1</v>
      </c>
      <c r="E10" s="216" t="s">
        <v>448</v>
      </c>
      <c r="F10" s="53"/>
      <c r="G10" s="232"/>
      <c r="H10" s="137" t="s">
        <v>232</v>
      </c>
      <c r="I10" s="145" t="s">
        <v>233</v>
      </c>
      <c r="J10" s="10" t="s">
        <v>209</v>
      </c>
      <c r="K10" s="9" t="s">
        <v>469</v>
      </c>
      <c r="L10" s="235"/>
      <c r="M10" s="146" t="s">
        <v>247</v>
      </c>
      <c r="N10" s="146" t="s">
        <v>248</v>
      </c>
      <c r="O10" s="9" t="s">
        <v>209</v>
      </c>
      <c r="P10" s="238"/>
      <c r="Q10" s="145" t="s">
        <v>191</v>
      </c>
      <c r="R10" s="45"/>
      <c r="S10" s="46"/>
    </row>
    <row r="11" spans="1:19" ht="18.75" customHeight="1">
      <c r="A11" s="79"/>
      <c r="B11" s="82" t="s">
        <v>45</v>
      </c>
      <c r="C11" s="79"/>
      <c r="D11" s="81"/>
      <c r="E11" s="216"/>
      <c r="F11" s="47" t="s">
        <v>6</v>
      </c>
      <c r="G11" s="232"/>
      <c r="H11" s="164"/>
      <c r="I11" s="147"/>
      <c r="J11" s="24"/>
      <c r="K11" s="146"/>
      <c r="L11" s="235"/>
      <c r="M11" s="146"/>
      <c r="N11" s="146"/>
      <c r="O11" s="146"/>
      <c r="P11" s="238"/>
      <c r="Q11" s="147"/>
      <c r="R11" s="48"/>
      <c r="S11" s="49"/>
    </row>
    <row r="12" spans="1:19" ht="18.75" customHeight="1" thickBot="1">
      <c r="A12" s="82"/>
      <c r="B12" s="80" t="s">
        <v>46</v>
      </c>
      <c r="C12" s="82"/>
      <c r="D12" s="83"/>
      <c r="E12" s="216"/>
      <c r="F12" s="50"/>
      <c r="G12" s="232"/>
      <c r="H12" s="138"/>
      <c r="I12" s="148" t="s">
        <v>234</v>
      </c>
      <c r="J12" s="15" t="s">
        <v>210</v>
      </c>
      <c r="K12" s="14" t="s">
        <v>429</v>
      </c>
      <c r="L12" s="235"/>
      <c r="M12" s="14" t="s">
        <v>239</v>
      </c>
      <c r="N12" s="14" t="s">
        <v>241</v>
      </c>
      <c r="O12" s="14" t="s">
        <v>210</v>
      </c>
      <c r="P12" s="238"/>
      <c r="Q12" s="147" t="s">
        <v>392</v>
      </c>
      <c r="R12" s="51"/>
      <c r="S12" s="52"/>
    </row>
    <row r="13" spans="1:19" ht="18.75" customHeight="1">
      <c r="A13" s="82">
        <v>20010005</v>
      </c>
      <c r="B13" s="80" t="s">
        <v>121</v>
      </c>
      <c r="C13" s="82">
        <v>3</v>
      </c>
      <c r="D13" s="86">
        <v>2</v>
      </c>
      <c r="E13" s="216" t="s">
        <v>418</v>
      </c>
      <c r="F13" s="53"/>
      <c r="G13" s="232"/>
      <c r="H13" s="137" t="s">
        <v>231</v>
      </c>
      <c r="I13" s="145" t="s">
        <v>230</v>
      </c>
      <c r="J13" s="10"/>
      <c r="K13" s="9"/>
      <c r="L13" s="235"/>
      <c r="M13" s="251" t="s">
        <v>187</v>
      </c>
      <c r="N13" s="252"/>
      <c r="O13" s="9" t="s">
        <v>209</v>
      </c>
      <c r="P13" s="238"/>
      <c r="Q13" s="145" t="s">
        <v>387</v>
      </c>
      <c r="R13" s="188"/>
      <c r="S13" s="201"/>
    </row>
    <row r="14" spans="1:19" ht="18.75" customHeight="1">
      <c r="A14" s="79">
        <v>21001006</v>
      </c>
      <c r="B14" s="82" t="s">
        <v>65</v>
      </c>
      <c r="C14" s="84">
        <v>4</v>
      </c>
      <c r="D14" s="85">
        <v>2</v>
      </c>
      <c r="E14" s="216" t="s">
        <v>470</v>
      </c>
      <c r="F14" s="47" t="s">
        <v>7</v>
      </c>
      <c r="G14" s="232"/>
      <c r="H14" s="164"/>
      <c r="I14" s="147"/>
      <c r="J14" s="24"/>
      <c r="K14" s="146"/>
      <c r="L14" s="235"/>
      <c r="M14" s="240" t="s">
        <v>237</v>
      </c>
      <c r="N14" s="241"/>
      <c r="O14" s="146"/>
      <c r="P14" s="238"/>
      <c r="Q14" s="147"/>
      <c r="R14" s="190"/>
      <c r="S14" s="202"/>
    </row>
    <row r="15" spans="1:19" ht="18.75" customHeight="1" thickBot="1">
      <c r="A15" s="79">
        <v>21001007</v>
      </c>
      <c r="B15" s="82" t="s">
        <v>66</v>
      </c>
      <c r="C15" s="84">
        <v>4</v>
      </c>
      <c r="D15" s="85">
        <v>2</v>
      </c>
      <c r="E15" s="216" t="s">
        <v>359</v>
      </c>
      <c r="F15" s="50"/>
      <c r="G15" s="232"/>
      <c r="H15" s="138" t="s">
        <v>228</v>
      </c>
      <c r="I15" s="148" t="s">
        <v>229</v>
      </c>
      <c r="J15" s="15"/>
      <c r="K15" s="14"/>
      <c r="L15" s="235"/>
      <c r="M15" s="142" t="s">
        <v>250</v>
      </c>
      <c r="N15" s="143" t="s">
        <v>387</v>
      </c>
      <c r="O15" s="14" t="s">
        <v>210</v>
      </c>
      <c r="P15" s="238"/>
      <c r="Q15" s="147" t="s">
        <v>395</v>
      </c>
      <c r="R15" s="192"/>
      <c r="S15" s="203"/>
    </row>
    <row r="16" spans="1:19" ht="18.75" customHeight="1">
      <c r="A16" s="82"/>
      <c r="B16" s="82" t="s">
        <v>47</v>
      </c>
      <c r="C16" s="82"/>
      <c r="D16" s="83"/>
      <c r="E16" s="216"/>
      <c r="F16" s="53"/>
      <c r="G16" s="232"/>
      <c r="H16" s="137" t="s">
        <v>243</v>
      </c>
      <c r="I16" s="145"/>
      <c r="J16" s="9" t="s">
        <v>209</v>
      </c>
      <c r="K16" s="10" t="s">
        <v>352</v>
      </c>
      <c r="L16" s="235"/>
      <c r="M16" s="146" t="s">
        <v>240</v>
      </c>
      <c r="N16" s="146" t="s">
        <v>216</v>
      </c>
      <c r="O16" s="9" t="s">
        <v>209</v>
      </c>
      <c r="P16" s="238"/>
      <c r="Q16" s="145" t="s">
        <v>399</v>
      </c>
      <c r="R16" s="188"/>
      <c r="S16" s="201"/>
    </row>
    <row r="17" spans="1:19" ht="18.75" customHeight="1">
      <c r="A17" s="82">
        <v>21042211</v>
      </c>
      <c r="B17" s="95" t="s">
        <v>125</v>
      </c>
      <c r="C17" s="82">
        <v>6</v>
      </c>
      <c r="D17" s="83">
        <v>3</v>
      </c>
      <c r="E17" s="216" t="s">
        <v>430</v>
      </c>
      <c r="F17" s="47" t="s">
        <v>8</v>
      </c>
      <c r="G17" s="232"/>
      <c r="H17" s="164"/>
      <c r="I17" s="147"/>
      <c r="J17" s="146"/>
      <c r="K17" s="24"/>
      <c r="L17" s="235"/>
      <c r="M17" s="146"/>
      <c r="N17" s="146"/>
      <c r="O17" s="146"/>
      <c r="P17" s="238"/>
      <c r="Q17" s="147"/>
      <c r="R17" s="190"/>
      <c r="S17" s="202"/>
    </row>
    <row r="18" spans="1:19" ht="18.75" customHeight="1">
      <c r="A18" s="82"/>
      <c r="B18" s="82" t="s">
        <v>48</v>
      </c>
      <c r="C18" s="82"/>
      <c r="D18" s="83"/>
      <c r="E18" s="216"/>
      <c r="F18" s="50"/>
      <c r="G18" s="232"/>
      <c r="H18" s="138" t="s">
        <v>344</v>
      </c>
      <c r="J18" s="14" t="s">
        <v>210</v>
      </c>
      <c r="K18" s="15" t="s">
        <v>251</v>
      </c>
      <c r="L18" s="235"/>
      <c r="M18" s="14"/>
      <c r="N18" s="14" t="s">
        <v>303</v>
      </c>
      <c r="O18" s="14" t="s">
        <v>210</v>
      </c>
      <c r="P18" s="238"/>
      <c r="Q18" s="147" t="s">
        <v>467</v>
      </c>
      <c r="R18" s="192"/>
      <c r="S18" s="203"/>
    </row>
    <row r="19" spans="1:19" ht="18.75" customHeight="1">
      <c r="A19" s="82">
        <v>21042214</v>
      </c>
      <c r="B19" s="82" t="s">
        <v>126</v>
      </c>
      <c r="C19" s="82">
        <v>6</v>
      </c>
      <c r="D19" s="83">
        <v>3</v>
      </c>
      <c r="E19" s="216" t="s">
        <v>431</v>
      </c>
      <c r="F19" s="53"/>
      <c r="G19" s="232"/>
      <c r="H19" s="137" t="s">
        <v>236</v>
      </c>
      <c r="I19" s="145"/>
      <c r="J19" s="10" t="s">
        <v>228</v>
      </c>
      <c r="K19" s="9" t="s">
        <v>229</v>
      </c>
      <c r="L19" s="235"/>
      <c r="M19" s="48"/>
      <c r="N19" s="48"/>
      <c r="O19" s="9" t="s">
        <v>209</v>
      </c>
      <c r="P19" s="238"/>
      <c r="Q19" s="145" t="s">
        <v>395</v>
      </c>
      <c r="R19" s="45"/>
      <c r="S19" s="46"/>
    </row>
    <row r="20" spans="1:19" ht="18.75" customHeight="1">
      <c r="A20" s="82">
        <v>21042217</v>
      </c>
      <c r="B20" s="82" t="s">
        <v>127</v>
      </c>
      <c r="C20" s="82">
        <v>4</v>
      </c>
      <c r="D20" s="86">
        <v>2</v>
      </c>
      <c r="E20" s="216" t="s">
        <v>424</v>
      </c>
      <c r="F20" s="47" t="s">
        <v>9</v>
      </c>
      <c r="G20" s="232"/>
      <c r="H20" s="164"/>
      <c r="I20" s="147"/>
      <c r="J20" s="24"/>
      <c r="K20" s="146"/>
      <c r="L20" s="235"/>
      <c r="M20" s="48"/>
      <c r="N20" s="48"/>
      <c r="O20" s="146"/>
      <c r="P20" s="238"/>
      <c r="Q20" s="147"/>
      <c r="R20" s="48"/>
      <c r="S20" s="49"/>
    </row>
    <row r="21" spans="1:19" ht="18.75" customHeight="1">
      <c r="A21" s="82"/>
      <c r="B21" s="82" t="s">
        <v>60</v>
      </c>
      <c r="C21" s="82"/>
      <c r="D21" s="83"/>
      <c r="E21" s="216"/>
      <c r="F21" s="50"/>
      <c r="G21" s="233"/>
      <c r="H21" s="138" t="s">
        <v>186</v>
      </c>
      <c r="I21" s="148" t="s">
        <v>449</v>
      </c>
      <c r="J21" s="15" t="s">
        <v>231</v>
      </c>
      <c r="K21" s="14" t="s">
        <v>230</v>
      </c>
      <c r="L21" s="236"/>
      <c r="M21" s="51"/>
      <c r="N21" s="51"/>
      <c r="O21" s="14" t="s">
        <v>210</v>
      </c>
      <c r="P21" s="239"/>
      <c r="Q21" s="147" t="s">
        <v>387</v>
      </c>
      <c r="R21" s="51"/>
      <c r="S21" s="52"/>
    </row>
    <row r="22" spans="1:19" ht="18.75" customHeight="1">
      <c r="A22" s="82"/>
      <c r="B22" s="82" t="s">
        <v>50</v>
      </c>
      <c r="C22" s="82"/>
      <c r="D22" s="83"/>
      <c r="E22" s="216"/>
      <c r="F22" s="3"/>
      <c r="G22" s="23"/>
      <c r="H22" s="24"/>
      <c r="I22" s="24"/>
      <c r="J22" s="24"/>
      <c r="K22" s="24"/>
      <c r="L22" s="24"/>
      <c r="M22" s="24"/>
      <c r="N22" s="24"/>
      <c r="O22" s="24"/>
      <c r="P22" s="10"/>
      <c r="Q22" s="10"/>
      <c r="R22" s="10"/>
      <c r="S22" s="7"/>
    </row>
    <row r="23" spans="1:19" ht="18.75" customHeight="1">
      <c r="A23" s="82">
        <v>21042216</v>
      </c>
      <c r="B23" s="82" t="s">
        <v>67</v>
      </c>
      <c r="C23" s="82">
        <v>4</v>
      </c>
      <c r="D23" s="83">
        <v>2</v>
      </c>
      <c r="E23" s="216" t="s">
        <v>432</v>
      </c>
      <c r="F23" s="5"/>
      <c r="G23" s="2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6"/>
    </row>
    <row r="24" spans="1:19" ht="18.75" customHeight="1">
      <c r="A24" s="82">
        <v>21042219</v>
      </c>
      <c r="B24" s="80" t="s">
        <v>128</v>
      </c>
      <c r="C24" s="96">
        <v>4</v>
      </c>
      <c r="D24" s="83">
        <v>2</v>
      </c>
      <c r="E24" s="216" t="s">
        <v>468</v>
      </c>
      <c r="F24" s="5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6"/>
    </row>
    <row r="25" spans="1:19" ht="18.75" customHeight="1">
      <c r="A25" s="82"/>
      <c r="B25" s="82" t="s">
        <v>51</v>
      </c>
      <c r="C25" s="82"/>
      <c r="D25" s="83"/>
      <c r="E25" s="216"/>
      <c r="F25" s="27"/>
      <c r="G25" s="25"/>
      <c r="H25" s="28"/>
      <c r="I25" s="29"/>
      <c r="J25" s="30"/>
      <c r="K25" s="33" t="s">
        <v>23</v>
      </c>
      <c r="L25" s="31"/>
      <c r="M25" s="31"/>
      <c r="N25" s="31"/>
      <c r="O25" s="31"/>
      <c r="P25" s="245" t="s">
        <v>10</v>
      </c>
      <c r="Q25" s="245"/>
      <c r="R25" s="245"/>
      <c r="S25" s="26"/>
    </row>
    <row r="26" spans="1:19" ht="18.75" customHeight="1">
      <c r="A26" s="82"/>
      <c r="B26" s="82" t="s">
        <v>52</v>
      </c>
      <c r="C26" s="82"/>
      <c r="D26" s="83"/>
      <c r="E26" s="216"/>
      <c r="F26" s="32"/>
      <c r="G26" s="33"/>
      <c r="H26" s="28"/>
      <c r="I26" s="30"/>
      <c r="J26" s="30"/>
      <c r="K26" s="35"/>
      <c r="L26" s="244" t="s">
        <v>38</v>
      </c>
      <c r="M26" s="244"/>
      <c r="N26" s="244"/>
      <c r="O26" s="244"/>
      <c r="P26" s="33"/>
      <c r="Q26" s="33"/>
      <c r="R26" s="33"/>
      <c r="S26" s="6"/>
    </row>
    <row r="27" spans="1:19" ht="18.75" customHeight="1">
      <c r="A27" s="82">
        <v>20020004</v>
      </c>
      <c r="B27" s="82" t="s">
        <v>68</v>
      </c>
      <c r="C27" s="82">
        <v>2</v>
      </c>
      <c r="D27" s="86" t="s">
        <v>53</v>
      </c>
      <c r="E27" s="216" t="s">
        <v>430</v>
      </c>
      <c r="F27" s="22"/>
      <c r="G27" s="28"/>
      <c r="H27" s="28"/>
      <c r="I27" s="29"/>
      <c r="J27" s="30"/>
      <c r="K27" s="35"/>
      <c r="L27" s="72"/>
      <c r="M27" s="33"/>
      <c r="N27" s="33"/>
      <c r="O27" s="33"/>
      <c r="P27" s="33"/>
      <c r="Q27" s="33"/>
      <c r="R27" s="33"/>
      <c r="S27" s="6"/>
    </row>
    <row r="28" spans="1:19" ht="18.75" customHeight="1">
      <c r="A28" s="82"/>
      <c r="B28" s="82"/>
      <c r="C28" s="82"/>
      <c r="D28" s="86"/>
      <c r="E28" s="216"/>
      <c r="F28" s="22"/>
      <c r="G28" s="28"/>
      <c r="H28" s="28"/>
      <c r="I28" s="29"/>
      <c r="J28" s="30"/>
      <c r="K28" s="33" t="s">
        <v>23</v>
      </c>
      <c r="L28" s="31"/>
      <c r="M28" s="31"/>
      <c r="N28" s="31"/>
      <c r="O28" s="31"/>
      <c r="P28" s="245" t="s">
        <v>39</v>
      </c>
      <c r="Q28" s="245"/>
      <c r="R28" s="245"/>
      <c r="S28" s="246"/>
    </row>
    <row r="29" spans="1:19" ht="18.75" customHeight="1">
      <c r="A29" s="82"/>
      <c r="B29" s="80"/>
      <c r="C29" s="82"/>
      <c r="D29" s="86"/>
      <c r="E29" s="216"/>
      <c r="F29" s="40"/>
      <c r="G29" s="33"/>
      <c r="H29" s="28"/>
      <c r="I29" s="30"/>
      <c r="J29" s="24"/>
      <c r="K29" s="24"/>
      <c r="L29" s="244" t="s">
        <v>40</v>
      </c>
      <c r="M29" s="244"/>
      <c r="N29" s="244"/>
      <c r="O29" s="244"/>
      <c r="P29" s="33"/>
      <c r="Q29" s="33"/>
      <c r="R29" s="33"/>
      <c r="S29" s="6"/>
    </row>
    <row r="30" spans="1:19" ht="18.75" customHeight="1">
      <c r="A30" s="82"/>
      <c r="B30" s="95"/>
      <c r="C30" s="82"/>
      <c r="D30" s="83"/>
      <c r="E30" s="216"/>
      <c r="F30" s="22"/>
      <c r="G30" s="33"/>
      <c r="H30" s="30"/>
      <c r="I30" s="28"/>
      <c r="J30" s="24"/>
      <c r="K30" s="28"/>
      <c r="L30" s="28"/>
      <c r="M30" s="28"/>
      <c r="N30" s="28"/>
      <c r="O30" s="28"/>
      <c r="P30" s="28"/>
      <c r="Q30" s="28"/>
      <c r="R30" s="33"/>
      <c r="S30" s="6"/>
    </row>
    <row r="31" spans="1:19" ht="18.75" customHeight="1">
      <c r="A31" s="129"/>
      <c r="B31" s="120"/>
      <c r="C31" s="129"/>
      <c r="D31" s="130"/>
      <c r="E31" s="217"/>
      <c r="F31" s="1" t="s">
        <v>37</v>
      </c>
      <c r="G31" s="40"/>
      <c r="H31" s="40"/>
      <c r="I31" s="40"/>
      <c r="J31" s="40"/>
      <c r="K31" s="41"/>
      <c r="L31" s="36"/>
      <c r="M31" s="36"/>
      <c r="N31" s="36"/>
      <c r="O31" s="36"/>
      <c r="P31" s="33"/>
      <c r="Q31" s="33"/>
      <c r="R31" s="33"/>
      <c r="S31" s="6"/>
    </row>
    <row r="32" spans="1:19" ht="18.75" customHeight="1">
      <c r="A32" s="256" t="s">
        <v>24</v>
      </c>
      <c r="B32" s="248"/>
      <c r="C32" s="75">
        <f>SUM(C7:C31)</f>
        <v>39</v>
      </c>
      <c r="D32" s="76">
        <f>SUM(D7:D31)</f>
        <v>19</v>
      </c>
      <c r="E32" s="218"/>
      <c r="F32" s="12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</row>
  </sheetData>
  <sheetProtection/>
  <mergeCells count="20">
    <mergeCell ref="A4:A6"/>
    <mergeCell ref="B4:B6"/>
    <mergeCell ref="C4:C6"/>
    <mergeCell ref="D4:D6"/>
    <mergeCell ref="B1:R1"/>
    <mergeCell ref="B2:R2"/>
    <mergeCell ref="B3:Q3"/>
    <mergeCell ref="R3:S3"/>
    <mergeCell ref="E4:E6"/>
    <mergeCell ref="F4:F5"/>
    <mergeCell ref="L26:O26"/>
    <mergeCell ref="P28:S28"/>
    <mergeCell ref="L29:O29"/>
    <mergeCell ref="A32:B32"/>
    <mergeCell ref="P7:P21"/>
    <mergeCell ref="P25:R25"/>
    <mergeCell ref="M13:N13"/>
    <mergeCell ref="M14:N14"/>
    <mergeCell ref="G7:G21"/>
    <mergeCell ref="L7:L21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2"/>
  <sheetViews>
    <sheetView zoomScale="130" zoomScaleNormal="130" zoomScalePageLayoutView="0" workbookViewId="0" topLeftCell="C1">
      <selection activeCell="K16" sqref="K16"/>
    </sheetView>
  </sheetViews>
  <sheetFormatPr defaultColWidth="9.33203125" defaultRowHeight="18.75" customHeight="1"/>
  <cols>
    <col min="1" max="1" width="8.83203125" style="39" customWidth="1"/>
    <col min="2" max="2" width="25.83203125" style="2" customWidth="1"/>
    <col min="3" max="4" width="3.83203125" style="39" customWidth="1"/>
    <col min="5" max="5" width="25.83203125" style="219" customWidth="1"/>
    <col min="6" max="6" width="9.83203125" style="2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2" customWidth="1"/>
    <col min="20" max="16384" width="9.33203125" style="2" customWidth="1"/>
  </cols>
  <sheetData>
    <row r="1" spans="1:19" ht="18.75" customHeight="1">
      <c r="A1" s="3"/>
      <c r="B1" s="229" t="s">
        <v>0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4"/>
    </row>
    <row r="2" spans="1:19" ht="18.75" customHeight="1">
      <c r="A2" s="5"/>
      <c r="B2" s="230" t="s">
        <v>110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6"/>
    </row>
    <row r="3" spans="1:19" ht="18.75" customHeight="1">
      <c r="A3" s="5"/>
      <c r="B3" s="243" t="s">
        <v>162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30" t="s">
        <v>35</v>
      </c>
      <c r="S3" s="242"/>
    </row>
    <row r="4" spans="1:19" ht="18.75" customHeight="1">
      <c r="A4" s="226" t="s">
        <v>2</v>
      </c>
      <c r="B4" s="226" t="s">
        <v>3</v>
      </c>
      <c r="C4" s="226" t="s">
        <v>11</v>
      </c>
      <c r="D4" s="226" t="s">
        <v>4</v>
      </c>
      <c r="E4" s="226" t="s">
        <v>368</v>
      </c>
      <c r="F4" s="226" t="s">
        <v>1</v>
      </c>
      <c r="G4" s="8" t="s">
        <v>12</v>
      </c>
      <c r="H4" s="132" t="s">
        <v>13</v>
      </c>
      <c r="I4" s="8" t="s">
        <v>14</v>
      </c>
      <c r="J4" s="9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20</v>
      </c>
      <c r="P4" s="9" t="s">
        <v>21</v>
      </c>
      <c r="Q4" s="9" t="s">
        <v>25</v>
      </c>
      <c r="R4" s="9" t="s">
        <v>26</v>
      </c>
      <c r="S4" s="11" t="s">
        <v>27</v>
      </c>
    </row>
    <row r="5" spans="1:19" ht="18.75" customHeight="1">
      <c r="A5" s="227"/>
      <c r="B5" s="227"/>
      <c r="C5" s="227"/>
      <c r="D5" s="227"/>
      <c r="E5" s="227"/>
      <c r="F5" s="228"/>
      <c r="G5" s="13" t="s">
        <v>13</v>
      </c>
      <c r="H5" s="133" t="s">
        <v>14</v>
      </c>
      <c r="I5" s="13" t="s">
        <v>15</v>
      </c>
      <c r="J5" s="14" t="s">
        <v>16</v>
      </c>
      <c r="K5" s="14" t="s">
        <v>17</v>
      </c>
      <c r="L5" s="16" t="s">
        <v>18</v>
      </c>
      <c r="M5" s="14" t="s">
        <v>19</v>
      </c>
      <c r="N5" s="14" t="s">
        <v>20</v>
      </c>
      <c r="O5" s="17" t="s">
        <v>21</v>
      </c>
      <c r="P5" s="17" t="s">
        <v>25</v>
      </c>
      <c r="Q5" s="14" t="s">
        <v>26</v>
      </c>
      <c r="R5" s="14" t="s">
        <v>27</v>
      </c>
      <c r="S5" s="17" t="s">
        <v>28</v>
      </c>
    </row>
    <row r="6" spans="1:19" ht="18.75" customHeight="1">
      <c r="A6" s="228"/>
      <c r="B6" s="228"/>
      <c r="C6" s="228"/>
      <c r="D6" s="228"/>
      <c r="E6" s="228"/>
      <c r="F6" s="18" t="s">
        <v>30</v>
      </c>
      <c r="G6" s="19"/>
      <c r="H6" s="132">
        <v>1</v>
      </c>
      <c r="I6" s="8">
        <v>2</v>
      </c>
      <c r="J6" s="9">
        <v>3</v>
      </c>
      <c r="K6" s="9">
        <v>4</v>
      </c>
      <c r="L6" s="8">
        <v>5</v>
      </c>
      <c r="M6" s="69">
        <v>6</v>
      </c>
      <c r="N6" s="69">
        <v>7</v>
      </c>
      <c r="O6" s="20">
        <v>8</v>
      </c>
      <c r="P6" s="8">
        <v>9</v>
      </c>
      <c r="Q6" s="9">
        <v>10</v>
      </c>
      <c r="R6" s="9">
        <v>11</v>
      </c>
      <c r="S6" s="21">
        <v>12</v>
      </c>
    </row>
    <row r="7" spans="1:19" ht="18.75" customHeight="1">
      <c r="A7" s="117"/>
      <c r="B7" s="131" t="s">
        <v>57</v>
      </c>
      <c r="C7" s="105"/>
      <c r="D7" s="107"/>
      <c r="E7" s="215"/>
      <c r="F7" s="44"/>
      <c r="G7" s="231" t="s">
        <v>22</v>
      </c>
      <c r="H7" s="137" t="s">
        <v>255</v>
      </c>
      <c r="I7" s="145"/>
      <c r="J7" s="10" t="s">
        <v>256</v>
      </c>
      <c r="K7" s="9"/>
      <c r="L7" s="234" t="s">
        <v>31</v>
      </c>
      <c r="M7" s="48"/>
      <c r="N7" s="48"/>
      <c r="O7" s="48"/>
      <c r="P7" s="237" t="s">
        <v>29</v>
      </c>
      <c r="Q7" s="145"/>
      <c r="R7" s="45"/>
      <c r="S7" s="46"/>
    </row>
    <row r="8" spans="1:19" ht="18.75" customHeight="1">
      <c r="A8" s="257" t="s">
        <v>58</v>
      </c>
      <c r="B8" s="258"/>
      <c r="C8" s="258"/>
      <c r="D8" s="258"/>
      <c r="E8" s="216"/>
      <c r="F8" s="47" t="s">
        <v>5</v>
      </c>
      <c r="G8" s="232"/>
      <c r="H8" s="164"/>
      <c r="I8" s="147"/>
      <c r="J8" s="24"/>
      <c r="K8" s="146"/>
      <c r="L8" s="235"/>
      <c r="M8" s="48"/>
      <c r="N8" s="48"/>
      <c r="O8" s="48"/>
      <c r="P8" s="238"/>
      <c r="Q8" s="147"/>
      <c r="R8" s="48"/>
      <c r="S8" s="49"/>
    </row>
    <row r="9" spans="1:19" ht="18.75" customHeight="1">
      <c r="A9" s="79"/>
      <c r="B9" s="80" t="s">
        <v>42</v>
      </c>
      <c r="C9" s="79"/>
      <c r="D9" s="81"/>
      <c r="E9" s="216"/>
      <c r="F9" s="50"/>
      <c r="G9" s="232"/>
      <c r="H9" s="138" t="s">
        <v>196</v>
      </c>
      <c r="I9" s="148" t="s">
        <v>433</v>
      </c>
      <c r="J9" s="15" t="s">
        <v>260</v>
      </c>
      <c r="K9" s="14"/>
      <c r="L9" s="235"/>
      <c r="M9" s="51"/>
      <c r="N9" s="51"/>
      <c r="O9" s="51"/>
      <c r="P9" s="238"/>
      <c r="Q9" s="147" t="s">
        <v>254</v>
      </c>
      <c r="R9" s="51"/>
      <c r="S9" s="52"/>
    </row>
    <row r="10" spans="1:19" ht="18.75" customHeight="1">
      <c r="A10" s="79"/>
      <c r="B10" s="80" t="s">
        <v>43</v>
      </c>
      <c r="C10" s="79"/>
      <c r="D10" s="81"/>
      <c r="E10" s="216"/>
      <c r="F10" s="53"/>
      <c r="G10" s="232"/>
      <c r="H10" s="137" t="s">
        <v>256</v>
      </c>
      <c r="I10" s="145"/>
      <c r="J10" s="10"/>
      <c r="K10" s="9"/>
      <c r="L10" s="235"/>
      <c r="M10" s="48"/>
      <c r="N10" s="48"/>
      <c r="O10" s="48"/>
      <c r="P10" s="238"/>
      <c r="Q10" s="145"/>
      <c r="R10" s="45"/>
      <c r="S10" s="46"/>
    </row>
    <row r="11" spans="1:19" ht="18.75" customHeight="1">
      <c r="A11" s="79"/>
      <c r="B11" s="82" t="s">
        <v>44</v>
      </c>
      <c r="C11" s="79"/>
      <c r="D11" s="81"/>
      <c r="E11" s="216"/>
      <c r="F11" s="47" t="s">
        <v>6</v>
      </c>
      <c r="G11" s="232"/>
      <c r="H11" s="164"/>
      <c r="I11" s="147"/>
      <c r="J11" s="24"/>
      <c r="K11" s="146"/>
      <c r="L11" s="235"/>
      <c r="M11" s="48"/>
      <c r="N11" s="48"/>
      <c r="O11" s="48"/>
      <c r="P11" s="238"/>
      <c r="Q11" s="147"/>
      <c r="R11" s="48"/>
      <c r="S11" s="49"/>
    </row>
    <row r="12" spans="1:19" ht="18.75" customHeight="1" thickBot="1">
      <c r="A12" s="79">
        <v>20001235</v>
      </c>
      <c r="B12" s="80" t="s">
        <v>59</v>
      </c>
      <c r="C12" s="82">
        <v>2</v>
      </c>
      <c r="D12" s="83">
        <v>1</v>
      </c>
      <c r="E12" s="216" t="s">
        <v>434</v>
      </c>
      <c r="F12" s="50"/>
      <c r="G12" s="232"/>
      <c r="H12" s="138" t="s">
        <v>260</v>
      </c>
      <c r="I12" s="148"/>
      <c r="J12" s="15"/>
      <c r="K12" s="14"/>
      <c r="L12" s="235"/>
      <c r="M12" s="48"/>
      <c r="N12" s="48"/>
      <c r="O12" s="51"/>
      <c r="P12" s="238"/>
      <c r="Q12" s="147" t="s">
        <v>254</v>
      </c>
      <c r="R12" s="51"/>
      <c r="S12" s="52"/>
    </row>
    <row r="13" spans="1:19" ht="18.75" customHeight="1">
      <c r="A13" s="79"/>
      <c r="B13" s="82" t="s">
        <v>45</v>
      </c>
      <c r="C13" s="82"/>
      <c r="D13" s="83"/>
      <c r="E13" s="216"/>
      <c r="F13" s="53"/>
      <c r="G13" s="232"/>
      <c r="H13" s="137" t="s">
        <v>256</v>
      </c>
      <c r="I13" s="145"/>
      <c r="J13" s="10"/>
      <c r="K13" s="9"/>
      <c r="L13" s="235"/>
      <c r="M13" s="251" t="s">
        <v>187</v>
      </c>
      <c r="N13" s="252"/>
      <c r="O13" s="55"/>
      <c r="P13" s="238"/>
      <c r="Q13" s="145"/>
      <c r="R13" s="45"/>
      <c r="S13" s="46"/>
    </row>
    <row r="14" spans="1:19" ht="18.75" customHeight="1">
      <c r="A14" s="79"/>
      <c r="B14" s="82" t="s">
        <v>46</v>
      </c>
      <c r="C14" s="82"/>
      <c r="D14" s="83"/>
      <c r="E14" s="216"/>
      <c r="F14" s="47" t="s">
        <v>7</v>
      </c>
      <c r="G14" s="232"/>
      <c r="H14" s="164"/>
      <c r="I14" s="147"/>
      <c r="J14" s="24"/>
      <c r="K14" s="146"/>
      <c r="L14" s="235"/>
      <c r="M14" s="240" t="s">
        <v>253</v>
      </c>
      <c r="N14" s="241"/>
      <c r="O14" s="55"/>
      <c r="P14" s="238"/>
      <c r="Q14" s="147"/>
      <c r="R14" s="48"/>
      <c r="S14" s="49"/>
    </row>
    <row r="15" spans="1:19" ht="18.75" customHeight="1" thickBot="1">
      <c r="A15" s="79"/>
      <c r="B15" s="82" t="s">
        <v>47</v>
      </c>
      <c r="C15" s="82"/>
      <c r="D15" s="83"/>
      <c r="E15" s="216"/>
      <c r="F15" s="50"/>
      <c r="G15" s="232"/>
      <c r="H15" s="138" t="s">
        <v>260</v>
      </c>
      <c r="I15" s="148"/>
      <c r="J15" s="15"/>
      <c r="K15" s="14"/>
      <c r="L15" s="235"/>
      <c r="M15" s="142" t="s">
        <v>260</v>
      </c>
      <c r="N15" s="143" t="s">
        <v>254</v>
      </c>
      <c r="O15" s="56"/>
      <c r="P15" s="238"/>
      <c r="Q15" s="147" t="s">
        <v>254</v>
      </c>
      <c r="R15" s="51"/>
      <c r="S15" s="52"/>
    </row>
    <row r="16" spans="1:19" ht="18.75" customHeight="1">
      <c r="A16" s="79"/>
      <c r="B16" s="82" t="s">
        <v>48</v>
      </c>
      <c r="C16" s="82"/>
      <c r="D16" s="83"/>
      <c r="E16" s="216"/>
      <c r="F16" s="53"/>
      <c r="G16" s="232"/>
      <c r="H16" s="137" t="s">
        <v>256</v>
      </c>
      <c r="I16" s="145"/>
      <c r="J16" s="10"/>
      <c r="K16" s="9"/>
      <c r="L16" s="235"/>
      <c r="M16" s="48"/>
      <c r="N16" s="48"/>
      <c r="O16" s="48"/>
      <c r="P16" s="238"/>
      <c r="Q16" s="145"/>
      <c r="R16" s="45"/>
      <c r="S16" s="46"/>
    </row>
    <row r="17" spans="1:19" ht="18.75" customHeight="1">
      <c r="A17" s="79"/>
      <c r="B17" s="82" t="s">
        <v>60</v>
      </c>
      <c r="C17" s="82"/>
      <c r="D17" s="83"/>
      <c r="E17" s="216"/>
      <c r="F17" s="47" t="s">
        <v>8</v>
      </c>
      <c r="G17" s="232"/>
      <c r="H17" s="164"/>
      <c r="I17" s="147"/>
      <c r="J17" s="24"/>
      <c r="K17" s="146"/>
      <c r="L17" s="235"/>
      <c r="M17" s="48"/>
      <c r="N17" s="48"/>
      <c r="O17" s="48"/>
      <c r="P17" s="238"/>
      <c r="Q17" s="147"/>
      <c r="R17" s="48"/>
      <c r="S17" s="49"/>
    </row>
    <row r="18" spans="1:19" ht="18.75" customHeight="1">
      <c r="A18" s="79"/>
      <c r="B18" s="82" t="s">
        <v>50</v>
      </c>
      <c r="C18" s="82"/>
      <c r="D18" s="83"/>
      <c r="E18" s="216"/>
      <c r="F18" s="50"/>
      <c r="G18" s="232"/>
      <c r="H18" s="138" t="s">
        <v>260</v>
      </c>
      <c r="I18" s="148"/>
      <c r="J18" s="15"/>
      <c r="K18" s="14"/>
      <c r="L18" s="235"/>
      <c r="M18" s="51"/>
      <c r="N18" s="51"/>
      <c r="O18" s="51"/>
      <c r="P18" s="238"/>
      <c r="Q18" s="147" t="s">
        <v>254</v>
      </c>
      <c r="R18" s="51"/>
      <c r="S18" s="52"/>
    </row>
    <row r="19" spans="1:19" ht="18.75" customHeight="1">
      <c r="A19" s="79"/>
      <c r="B19" s="82" t="s">
        <v>56</v>
      </c>
      <c r="C19" s="96"/>
      <c r="D19" s="86"/>
      <c r="E19" s="216"/>
      <c r="F19" s="53"/>
      <c r="G19" s="232"/>
      <c r="H19" s="137" t="s">
        <v>256</v>
      </c>
      <c r="I19" s="145"/>
      <c r="J19" s="10"/>
      <c r="K19" s="9"/>
      <c r="L19" s="235"/>
      <c r="M19" s="48"/>
      <c r="N19" s="48"/>
      <c r="O19" s="48"/>
      <c r="P19" s="238"/>
      <c r="Q19" s="145"/>
      <c r="R19" s="45"/>
      <c r="S19" s="46"/>
    </row>
    <row r="20" spans="1:19" ht="18.75" customHeight="1">
      <c r="A20" s="79">
        <v>20007001</v>
      </c>
      <c r="B20" s="80" t="s">
        <v>57</v>
      </c>
      <c r="C20" s="96">
        <v>320</v>
      </c>
      <c r="D20" s="83">
        <v>4</v>
      </c>
      <c r="E20" s="216" t="s">
        <v>252</v>
      </c>
      <c r="F20" s="47" t="s">
        <v>9</v>
      </c>
      <c r="G20" s="232"/>
      <c r="H20" s="164"/>
      <c r="I20" s="147"/>
      <c r="J20" s="24"/>
      <c r="K20" s="146"/>
      <c r="L20" s="235"/>
      <c r="M20" s="48"/>
      <c r="N20" s="48"/>
      <c r="O20" s="48"/>
      <c r="P20" s="238"/>
      <c r="Q20" s="147"/>
      <c r="R20" s="48"/>
      <c r="S20" s="49"/>
    </row>
    <row r="21" spans="1:19" ht="18.75" customHeight="1">
      <c r="A21" s="79"/>
      <c r="B21" s="82" t="s">
        <v>52</v>
      </c>
      <c r="C21" s="96"/>
      <c r="D21" s="83"/>
      <c r="E21" s="216"/>
      <c r="F21" s="50"/>
      <c r="G21" s="233"/>
      <c r="H21" s="138" t="s">
        <v>260</v>
      </c>
      <c r="I21" s="148"/>
      <c r="J21" s="15"/>
      <c r="K21" s="14"/>
      <c r="L21" s="236"/>
      <c r="M21" s="51"/>
      <c r="N21" s="51"/>
      <c r="O21" s="51"/>
      <c r="P21" s="239"/>
      <c r="Q21" s="147" t="s">
        <v>254</v>
      </c>
      <c r="R21" s="51"/>
      <c r="S21" s="52"/>
    </row>
    <row r="22" spans="1:19" ht="18.75" customHeight="1">
      <c r="A22" s="82">
        <v>20020007</v>
      </c>
      <c r="B22" s="82" t="s">
        <v>61</v>
      </c>
      <c r="C22" s="82">
        <v>2</v>
      </c>
      <c r="D22" s="86" t="s">
        <v>62</v>
      </c>
      <c r="E22" s="216" t="s">
        <v>252</v>
      </c>
      <c r="F22" s="3"/>
      <c r="G22" s="23"/>
      <c r="H22" s="24"/>
      <c r="I22" s="24"/>
      <c r="J22" s="24"/>
      <c r="K22" s="24"/>
      <c r="L22" s="24"/>
      <c r="M22" s="24"/>
      <c r="N22" s="24"/>
      <c r="O22" s="24"/>
      <c r="P22" s="10"/>
      <c r="Q22" s="10"/>
      <c r="R22" s="10"/>
      <c r="S22" s="7"/>
    </row>
    <row r="23" spans="1:19" ht="18.75" customHeight="1">
      <c r="A23" s="79"/>
      <c r="B23" s="82"/>
      <c r="C23" s="82"/>
      <c r="D23" s="83"/>
      <c r="E23" s="216"/>
      <c r="F23" s="5"/>
      <c r="G23" s="2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6"/>
    </row>
    <row r="24" spans="1:19" ht="18.75" customHeight="1">
      <c r="A24" s="79"/>
      <c r="B24" s="82"/>
      <c r="C24" s="82"/>
      <c r="D24" s="83"/>
      <c r="E24" s="216"/>
      <c r="F24" s="5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6"/>
    </row>
    <row r="25" spans="1:19" ht="18.75" customHeight="1">
      <c r="A25" s="79"/>
      <c r="B25" s="82"/>
      <c r="C25" s="82"/>
      <c r="D25" s="83"/>
      <c r="E25" s="216"/>
      <c r="F25" s="27"/>
      <c r="G25" s="25"/>
      <c r="H25" s="28"/>
      <c r="I25" s="29"/>
      <c r="J25" s="30"/>
      <c r="K25" s="33" t="s">
        <v>23</v>
      </c>
      <c r="L25" s="31"/>
      <c r="M25" s="31"/>
      <c r="N25" s="31"/>
      <c r="O25" s="31"/>
      <c r="P25" s="245" t="s">
        <v>10</v>
      </c>
      <c r="Q25" s="245"/>
      <c r="R25" s="245"/>
      <c r="S25" s="26"/>
    </row>
    <row r="26" spans="1:19" ht="18.75" customHeight="1">
      <c r="A26" s="79"/>
      <c r="B26" s="82"/>
      <c r="C26" s="82"/>
      <c r="D26" s="83"/>
      <c r="E26" s="216"/>
      <c r="F26" s="32"/>
      <c r="G26" s="33"/>
      <c r="H26" s="28"/>
      <c r="I26" s="30"/>
      <c r="J26" s="30"/>
      <c r="K26" s="35"/>
      <c r="L26" s="244" t="s">
        <v>38</v>
      </c>
      <c r="M26" s="244"/>
      <c r="N26" s="244"/>
      <c r="O26" s="244"/>
      <c r="P26" s="33"/>
      <c r="Q26" s="33"/>
      <c r="R26" s="33"/>
      <c r="S26" s="6"/>
    </row>
    <row r="27" spans="1:19" ht="18.75" customHeight="1">
      <c r="A27" s="79"/>
      <c r="B27" s="82"/>
      <c r="C27" s="82"/>
      <c r="D27" s="83"/>
      <c r="E27" s="216"/>
      <c r="F27" s="22"/>
      <c r="G27" s="28"/>
      <c r="H27" s="28"/>
      <c r="I27" s="29"/>
      <c r="J27" s="30"/>
      <c r="K27" s="35"/>
      <c r="L27" s="72"/>
      <c r="M27" s="33"/>
      <c r="N27" s="33"/>
      <c r="O27" s="33"/>
      <c r="P27" s="33"/>
      <c r="Q27" s="33"/>
      <c r="R27" s="33"/>
      <c r="S27" s="6"/>
    </row>
    <row r="28" spans="1:19" ht="18.75" customHeight="1">
      <c r="A28" s="79"/>
      <c r="B28" s="82"/>
      <c r="C28" s="82"/>
      <c r="D28" s="83"/>
      <c r="E28" s="216"/>
      <c r="F28" s="22"/>
      <c r="G28" s="28"/>
      <c r="H28" s="28"/>
      <c r="I28" s="29"/>
      <c r="J28" s="30"/>
      <c r="K28" s="33" t="s">
        <v>23</v>
      </c>
      <c r="L28" s="31"/>
      <c r="M28" s="31"/>
      <c r="N28" s="31"/>
      <c r="O28" s="31"/>
      <c r="P28" s="245" t="s">
        <v>39</v>
      </c>
      <c r="Q28" s="245"/>
      <c r="R28" s="245"/>
      <c r="S28" s="246"/>
    </row>
    <row r="29" spans="1:19" ht="18.75" customHeight="1">
      <c r="A29" s="79"/>
      <c r="B29" s="82"/>
      <c r="C29" s="82"/>
      <c r="D29" s="83"/>
      <c r="E29" s="216"/>
      <c r="F29" s="40"/>
      <c r="G29" s="33"/>
      <c r="H29" s="28"/>
      <c r="I29" s="30"/>
      <c r="J29" s="24"/>
      <c r="K29" s="24"/>
      <c r="L29" s="244" t="s">
        <v>40</v>
      </c>
      <c r="M29" s="244"/>
      <c r="N29" s="244"/>
      <c r="O29" s="244"/>
      <c r="P29" s="33"/>
      <c r="Q29" s="33"/>
      <c r="R29" s="33"/>
      <c r="S29" s="6"/>
    </row>
    <row r="30" spans="1:19" ht="18.75" customHeight="1">
      <c r="A30" s="87"/>
      <c r="B30" s="98"/>
      <c r="C30" s="87"/>
      <c r="D30" s="104"/>
      <c r="E30" s="216"/>
      <c r="F30" s="22"/>
      <c r="G30" s="33"/>
      <c r="H30" s="30"/>
      <c r="I30" s="28"/>
      <c r="J30" s="24"/>
      <c r="K30" s="28"/>
      <c r="L30" s="28"/>
      <c r="M30" s="28"/>
      <c r="N30" s="28"/>
      <c r="O30" s="28"/>
      <c r="P30" s="28"/>
      <c r="Q30" s="28"/>
      <c r="R30" s="33"/>
      <c r="S30" s="6"/>
    </row>
    <row r="31" spans="1:19" ht="18.75" customHeight="1">
      <c r="A31" s="108"/>
      <c r="B31" s="109"/>
      <c r="C31" s="108"/>
      <c r="D31" s="110"/>
      <c r="E31" s="217"/>
      <c r="F31" s="1" t="s">
        <v>37</v>
      </c>
      <c r="G31" s="40"/>
      <c r="H31" s="40"/>
      <c r="I31" s="40"/>
      <c r="J31" s="40"/>
      <c r="K31" s="41"/>
      <c r="L31" s="36"/>
      <c r="M31" s="36"/>
      <c r="N31" s="36"/>
      <c r="O31" s="36"/>
      <c r="P31" s="33"/>
      <c r="Q31" s="33"/>
      <c r="R31" s="33"/>
      <c r="S31" s="6"/>
    </row>
    <row r="32" spans="1:19" ht="18.75" customHeight="1">
      <c r="A32" s="256" t="s">
        <v>24</v>
      </c>
      <c r="B32" s="248"/>
      <c r="C32" s="75">
        <f>SUM(C7:C31)</f>
        <v>324</v>
      </c>
      <c r="D32" s="76">
        <f>SUM(D7:D31)</f>
        <v>5</v>
      </c>
      <c r="E32" s="218"/>
      <c r="F32" s="12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</row>
  </sheetData>
  <sheetProtection/>
  <mergeCells count="21">
    <mergeCell ref="P28:S28"/>
    <mergeCell ref="M14:N14"/>
    <mergeCell ref="M13:N13"/>
    <mergeCell ref="P7:P21"/>
    <mergeCell ref="A4:A6"/>
    <mergeCell ref="A32:B32"/>
    <mergeCell ref="P25:R25"/>
    <mergeCell ref="L26:O26"/>
    <mergeCell ref="F4:F5"/>
    <mergeCell ref="G7:G21"/>
    <mergeCell ref="L29:O29"/>
    <mergeCell ref="D4:D6"/>
    <mergeCell ref="E4:E6"/>
    <mergeCell ref="A8:D8"/>
    <mergeCell ref="B1:R1"/>
    <mergeCell ref="B2:R2"/>
    <mergeCell ref="R3:S3"/>
    <mergeCell ref="B3:Q3"/>
    <mergeCell ref="C4:C6"/>
    <mergeCell ref="L7:L21"/>
    <mergeCell ref="B4:B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="120" zoomScaleNormal="120" zoomScalePageLayoutView="0" workbookViewId="0" topLeftCell="A6">
      <selection activeCell="M18" sqref="M18"/>
    </sheetView>
  </sheetViews>
  <sheetFormatPr defaultColWidth="9.33203125" defaultRowHeight="18.75" customHeight="1"/>
  <cols>
    <col min="1" max="1" width="8.83203125" style="39" customWidth="1"/>
    <col min="2" max="2" width="25.83203125" style="2" customWidth="1"/>
    <col min="3" max="4" width="3.83203125" style="39" customWidth="1"/>
    <col min="5" max="5" width="25.83203125" style="219" customWidth="1"/>
    <col min="6" max="6" width="9.83203125" style="2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2" customWidth="1"/>
    <col min="20" max="16384" width="9.33203125" style="2" customWidth="1"/>
  </cols>
  <sheetData>
    <row r="1" spans="1:19" ht="18.75" customHeight="1">
      <c r="A1" s="3"/>
      <c r="B1" s="229" t="s">
        <v>0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4"/>
    </row>
    <row r="2" spans="1:19" ht="18.75" customHeight="1">
      <c r="A2" s="5"/>
      <c r="B2" s="230" t="s">
        <v>110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6"/>
    </row>
    <row r="3" spans="1:19" ht="18.75" customHeight="1">
      <c r="A3" s="5"/>
      <c r="B3" s="243" t="s">
        <v>163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30" t="s">
        <v>88</v>
      </c>
      <c r="S3" s="242"/>
    </row>
    <row r="4" spans="1:19" ht="18.75" customHeight="1">
      <c r="A4" s="226" t="s">
        <v>2</v>
      </c>
      <c r="B4" s="226" t="s">
        <v>3</v>
      </c>
      <c r="C4" s="226" t="s">
        <v>11</v>
      </c>
      <c r="D4" s="226" t="s">
        <v>4</v>
      </c>
      <c r="E4" s="226" t="s">
        <v>368</v>
      </c>
      <c r="F4" s="226" t="s">
        <v>1</v>
      </c>
      <c r="G4" s="8" t="s">
        <v>12</v>
      </c>
      <c r="H4" s="132" t="s">
        <v>13</v>
      </c>
      <c r="I4" s="8" t="s">
        <v>14</v>
      </c>
      <c r="J4" s="9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20</v>
      </c>
      <c r="P4" s="9" t="s">
        <v>21</v>
      </c>
      <c r="Q4" s="9" t="s">
        <v>25</v>
      </c>
      <c r="R4" s="9" t="s">
        <v>26</v>
      </c>
      <c r="S4" s="11" t="s">
        <v>27</v>
      </c>
    </row>
    <row r="5" spans="1:19" ht="18.75" customHeight="1">
      <c r="A5" s="227"/>
      <c r="B5" s="227"/>
      <c r="C5" s="227"/>
      <c r="D5" s="227"/>
      <c r="E5" s="227"/>
      <c r="F5" s="228"/>
      <c r="G5" s="13" t="s">
        <v>13</v>
      </c>
      <c r="H5" s="133" t="s">
        <v>14</v>
      </c>
      <c r="I5" s="13" t="s">
        <v>15</v>
      </c>
      <c r="J5" s="14" t="s">
        <v>16</v>
      </c>
      <c r="K5" s="14" t="s">
        <v>17</v>
      </c>
      <c r="L5" s="16" t="s">
        <v>18</v>
      </c>
      <c r="M5" s="14" t="s">
        <v>19</v>
      </c>
      <c r="N5" s="14" t="s">
        <v>20</v>
      </c>
      <c r="O5" s="17" t="s">
        <v>21</v>
      </c>
      <c r="P5" s="17" t="s">
        <v>25</v>
      </c>
      <c r="Q5" s="14" t="s">
        <v>26</v>
      </c>
      <c r="R5" s="14" t="s">
        <v>27</v>
      </c>
      <c r="S5" s="17" t="s">
        <v>28</v>
      </c>
    </row>
    <row r="6" spans="1:19" ht="18.75" customHeight="1">
      <c r="A6" s="228"/>
      <c r="B6" s="228"/>
      <c r="C6" s="228"/>
      <c r="D6" s="228"/>
      <c r="E6" s="228"/>
      <c r="F6" s="18" t="s">
        <v>30</v>
      </c>
      <c r="G6" s="19"/>
      <c r="H6" s="132">
        <v>1</v>
      </c>
      <c r="I6" s="8">
        <v>2</v>
      </c>
      <c r="J6" s="9">
        <v>3</v>
      </c>
      <c r="K6" s="9">
        <v>4</v>
      </c>
      <c r="L6" s="8">
        <v>5</v>
      </c>
      <c r="M6" s="69">
        <v>6</v>
      </c>
      <c r="N6" s="69">
        <v>7</v>
      </c>
      <c r="O6" s="20">
        <v>8</v>
      </c>
      <c r="P6" s="8">
        <v>9</v>
      </c>
      <c r="Q6" s="9">
        <v>10</v>
      </c>
      <c r="R6" s="9">
        <v>11</v>
      </c>
      <c r="S6" s="21">
        <v>12</v>
      </c>
    </row>
    <row r="7" spans="1:19" ht="18.75" customHeight="1">
      <c r="A7" s="117"/>
      <c r="B7" s="131" t="s">
        <v>57</v>
      </c>
      <c r="C7" s="105"/>
      <c r="D7" s="107"/>
      <c r="E7" s="215"/>
      <c r="F7" s="44"/>
      <c r="G7" s="231" t="s">
        <v>22</v>
      </c>
      <c r="H7" s="137" t="s">
        <v>256</v>
      </c>
      <c r="I7" s="145"/>
      <c r="J7" s="10"/>
      <c r="K7" s="9"/>
      <c r="L7" s="234" t="s">
        <v>31</v>
      </c>
      <c r="M7" s="48"/>
      <c r="N7" s="48"/>
      <c r="O7" s="48"/>
      <c r="P7" s="237" t="s">
        <v>29</v>
      </c>
      <c r="Q7" s="145"/>
      <c r="R7" s="45"/>
      <c r="S7" s="46"/>
    </row>
    <row r="8" spans="1:19" ht="18.75" customHeight="1">
      <c r="A8" s="257" t="s">
        <v>58</v>
      </c>
      <c r="B8" s="258"/>
      <c r="C8" s="258"/>
      <c r="D8" s="258"/>
      <c r="E8" s="216"/>
      <c r="F8" s="47" t="s">
        <v>5</v>
      </c>
      <c r="G8" s="232"/>
      <c r="H8" s="164"/>
      <c r="I8" s="147"/>
      <c r="J8" s="24"/>
      <c r="K8" s="146"/>
      <c r="L8" s="235"/>
      <c r="M8" s="48"/>
      <c r="N8" s="48"/>
      <c r="O8" s="48"/>
      <c r="P8" s="238"/>
      <c r="Q8" s="147"/>
      <c r="R8" s="48"/>
      <c r="S8" s="49"/>
    </row>
    <row r="9" spans="1:19" ht="18.75" customHeight="1">
      <c r="A9" s="79"/>
      <c r="B9" s="80" t="s">
        <v>42</v>
      </c>
      <c r="C9" s="79"/>
      <c r="D9" s="81"/>
      <c r="E9" s="216"/>
      <c r="F9" s="50"/>
      <c r="G9" s="232"/>
      <c r="H9" s="138" t="s">
        <v>260</v>
      </c>
      <c r="I9" s="148"/>
      <c r="J9" s="15"/>
      <c r="K9" s="14"/>
      <c r="L9" s="235"/>
      <c r="M9" s="51"/>
      <c r="N9" s="51"/>
      <c r="O9" s="51"/>
      <c r="P9" s="238"/>
      <c r="Q9" s="147" t="s">
        <v>254</v>
      </c>
      <c r="R9" s="51"/>
      <c r="S9" s="52"/>
    </row>
    <row r="10" spans="1:19" ht="18.75" customHeight="1">
      <c r="A10" s="79"/>
      <c r="B10" s="80" t="s">
        <v>43</v>
      </c>
      <c r="C10" s="79"/>
      <c r="D10" s="81"/>
      <c r="E10" s="216"/>
      <c r="F10" s="53"/>
      <c r="G10" s="232"/>
      <c r="H10" s="137" t="s">
        <v>256</v>
      </c>
      <c r="I10" s="145"/>
      <c r="J10" s="10"/>
      <c r="K10" s="9"/>
      <c r="L10" s="235"/>
      <c r="M10" s="48"/>
      <c r="N10" s="48"/>
      <c r="O10" s="48"/>
      <c r="P10" s="238"/>
      <c r="Q10" s="145"/>
      <c r="R10" s="45"/>
      <c r="S10" s="46"/>
    </row>
    <row r="11" spans="1:19" ht="18.75" customHeight="1">
      <c r="A11" s="79"/>
      <c r="B11" s="82" t="s">
        <v>44</v>
      </c>
      <c r="C11" s="79"/>
      <c r="D11" s="81"/>
      <c r="E11" s="216"/>
      <c r="F11" s="47" t="s">
        <v>6</v>
      </c>
      <c r="G11" s="232"/>
      <c r="H11" s="164"/>
      <c r="I11" s="147"/>
      <c r="J11" s="24"/>
      <c r="K11" s="146"/>
      <c r="L11" s="235"/>
      <c r="M11" s="48"/>
      <c r="N11" s="48"/>
      <c r="O11" s="48"/>
      <c r="P11" s="238"/>
      <c r="Q11" s="147"/>
      <c r="R11" s="48"/>
      <c r="S11" s="49"/>
    </row>
    <row r="12" spans="1:19" ht="18.75" customHeight="1" thickBot="1">
      <c r="A12" s="79">
        <v>20001235</v>
      </c>
      <c r="B12" s="80" t="s">
        <v>59</v>
      </c>
      <c r="C12" s="82">
        <v>2</v>
      </c>
      <c r="D12" s="83">
        <v>1</v>
      </c>
      <c r="E12" s="216" t="s">
        <v>448</v>
      </c>
      <c r="F12" s="50"/>
      <c r="G12" s="232"/>
      <c r="H12" s="138" t="s">
        <v>260</v>
      </c>
      <c r="I12" s="148"/>
      <c r="J12" s="15"/>
      <c r="K12" s="14"/>
      <c r="L12" s="235"/>
      <c r="M12" s="51"/>
      <c r="N12" s="51"/>
      <c r="O12" s="51"/>
      <c r="P12" s="238"/>
      <c r="Q12" s="147" t="s">
        <v>254</v>
      </c>
      <c r="R12" s="51"/>
      <c r="S12" s="52"/>
    </row>
    <row r="13" spans="1:19" ht="18.75" customHeight="1">
      <c r="A13" s="79"/>
      <c r="B13" s="82" t="s">
        <v>45</v>
      </c>
      <c r="C13" s="82"/>
      <c r="D13" s="83"/>
      <c r="E13" s="216"/>
      <c r="F13" s="53"/>
      <c r="G13" s="232"/>
      <c r="H13" s="137" t="s">
        <v>255</v>
      </c>
      <c r="I13" s="145"/>
      <c r="J13" s="10" t="s">
        <v>256</v>
      </c>
      <c r="K13" s="9"/>
      <c r="L13" s="235"/>
      <c r="M13" s="251" t="s">
        <v>187</v>
      </c>
      <c r="N13" s="252"/>
      <c r="O13" s="55"/>
      <c r="P13" s="238"/>
      <c r="Q13" s="145"/>
      <c r="R13" s="45"/>
      <c r="S13" s="46"/>
    </row>
    <row r="14" spans="1:19" ht="18.75" customHeight="1">
      <c r="A14" s="79"/>
      <c r="B14" s="82" t="s">
        <v>46</v>
      </c>
      <c r="C14" s="82"/>
      <c r="D14" s="83"/>
      <c r="E14" s="216"/>
      <c r="F14" s="47" t="s">
        <v>7</v>
      </c>
      <c r="G14" s="232"/>
      <c r="H14" s="164"/>
      <c r="I14" s="147"/>
      <c r="J14" s="24"/>
      <c r="K14" s="146"/>
      <c r="L14" s="235"/>
      <c r="M14" s="240" t="s">
        <v>253</v>
      </c>
      <c r="N14" s="241"/>
      <c r="O14" s="55"/>
      <c r="P14" s="238"/>
      <c r="Q14" s="147"/>
      <c r="R14" s="48"/>
      <c r="S14" s="49"/>
    </row>
    <row r="15" spans="1:19" ht="18.75" customHeight="1" thickBot="1">
      <c r="A15" s="79"/>
      <c r="B15" s="82" t="s">
        <v>47</v>
      </c>
      <c r="C15" s="82"/>
      <c r="D15" s="83"/>
      <c r="E15" s="216"/>
      <c r="F15" s="50"/>
      <c r="G15" s="232"/>
      <c r="H15" s="138" t="s">
        <v>196</v>
      </c>
      <c r="I15" s="148" t="s">
        <v>449</v>
      </c>
      <c r="J15" s="15" t="s">
        <v>260</v>
      </c>
      <c r="K15" s="14"/>
      <c r="L15" s="235"/>
      <c r="M15" s="142" t="s">
        <v>260</v>
      </c>
      <c r="N15" s="143" t="s">
        <v>395</v>
      </c>
      <c r="O15" s="56"/>
      <c r="P15" s="238"/>
      <c r="Q15" s="147" t="s">
        <v>254</v>
      </c>
      <c r="R15" s="51"/>
      <c r="S15" s="52"/>
    </row>
    <row r="16" spans="1:19" ht="18.75" customHeight="1">
      <c r="A16" s="79"/>
      <c r="B16" s="82" t="s">
        <v>48</v>
      </c>
      <c r="C16" s="82"/>
      <c r="D16" s="83"/>
      <c r="E16" s="216"/>
      <c r="F16" s="53"/>
      <c r="G16" s="232"/>
      <c r="H16" s="137" t="s">
        <v>256</v>
      </c>
      <c r="I16" s="145"/>
      <c r="J16" s="10"/>
      <c r="K16" s="9"/>
      <c r="L16" s="235"/>
      <c r="M16" s="48"/>
      <c r="N16" s="48"/>
      <c r="O16" s="48"/>
      <c r="P16" s="238"/>
      <c r="Q16" s="145"/>
      <c r="R16" s="45"/>
      <c r="S16" s="46"/>
    </row>
    <row r="17" spans="1:19" ht="18.75" customHeight="1">
      <c r="A17" s="79"/>
      <c r="B17" s="82" t="s">
        <v>60</v>
      </c>
      <c r="C17" s="82"/>
      <c r="D17" s="83"/>
      <c r="E17" s="216"/>
      <c r="F17" s="47" t="s">
        <v>8</v>
      </c>
      <c r="G17" s="232"/>
      <c r="H17" s="164"/>
      <c r="I17" s="147"/>
      <c r="J17" s="24"/>
      <c r="K17" s="146"/>
      <c r="L17" s="235"/>
      <c r="M17" s="48"/>
      <c r="N17" s="48"/>
      <c r="O17" s="48"/>
      <c r="P17" s="238"/>
      <c r="Q17" s="147"/>
      <c r="R17" s="48"/>
      <c r="S17" s="49"/>
    </row>
    <row r="18" spans="1:19" ht="18.75" customHeight="1">
      <c r="A18" s="79"/>
      <c r="B18" s="82" t="s">
        <v>50</v>
      </c>
      <c r="C18" s="82"/>
      <c r="D18" s="83"/>
      <c r="E18" s="216"/>
      <c r="F18" s="50"/>
      <c r="G18" s="232"/>
      <c r="H18" s="138" t="s">
        <v>260</v>
      </c>
      <c r="I18" s="148"/>
      <c r="J18" s="15"/>
      <c r="K18" s="14"/>
      <c r="L18" s="235"/>
      <c r="M18" s="51"/>
      <c r="N18" s="51"/>
      <c r="O18" s="51"/>
      <c r="P18" s="238"/>
      <c r="Q18" s="147" t="s">
        <v>254</v>
      </c>
      <c r="R18" s="51"/>
      <c r="S18" s="52"/>
    </row>
    <row r="19" spans="1:19" ht="18.75" customHeight="1">
      <c r="A19" s="79"/>
      <c r="B19" s="82" t="s">
        <v>56</v>
      </c>
      <c r="C19" s="96"/>
      <c r="D19" s="86"/>
      <c r="E19" s="216"/>
      <c r="F19" s="53"/>
      <c r="G19" s="232"/>
      <c r="H19" s="137" t="s">
        <v>256</v>
      </c>
      <c r="I19" s="145"/>
      <c r="J19" s="10"/>
      <c r="K19" s="9"/>
      <c r="L19" s="235"/>
      <c r="M19" s="48"/>
      <c r="N19" s="48"/>
      <c r="O19" s="48"/>
      <c r="P19" s="238"/>
      <c r="Q19" s="145"/>
      <c r="R19" s="45"/>
      <c r="S19" s="46"/>
    </row>
    <row r="20" spans="1:19" ht="18.75" customHeight="1">
      <c r="A20" s="79">
        <v>20007001</v>
      </c>
      <c r="B20" s="80" t="s">
        <v>57</v>
      </c>
      <c r="C20" s="96">
        <v>320</v>
      </c>
      <c r="D20" s="83">
        <v>4</v>
      </c>
      <c r="E20" s="216" t="s">
        <v>252</v>
      </c>
      <c r="F20" s="47" t="s">
        <v>9</v>
      </c>
      <c r="G20" s="232"/>
      <c r="H20" s="164"/>
      <c r="I20" s="147"/>
      <c r="J20" s="24"/>
      <c r="K20" s="146"/>
      <c r="L20" s="235"/>
      <c r="M20" s="48"/>
      <c r="N20" s="48"/>
      <c r="O20" s="48"/>
      <c r="P20" s="238"/>
      <c r="Q20" s="147"/>
      <c r="R20" s="48"/>
      <c r="S20" s="49"/>
    </row>
    <row r="21" spans="1:19" ht="18.75" customHeight="1">
      <c r="A21" s="79"/>
      <c r="B21" s="82" t="s">
        <v>52</v>
      </c>
      <c r="C21" s="96"/>
      <c r="D21" s="83"/>
      <c r="E21" s="216"/>
      <c r="F21" s="50"/>
      <c r="G21" s="233"/>
      <c r="H21" s="138" t="s">
        <v>260</v>
      </c>
      <c r="I21" s="148"/>
      <c r="J21" s="15"/>
      <c r="K21" s="14"/>
      <c r="L21" s="236"/>
      <c r="M21" s="51"/>
      <c r="N21" s="51"/>
      <c r="O21" s="51"/>
      <c r="P21" s="239"/>
      <c r="Q21" s="147" t="s">
        <v>254</v>
      </c>
      <c r="R21" s="51"/>
      <c r="S21" s="52"/>
    </row>
    <row r="22" spans="1:19" ht="18.75" customHeight="1">
      <c r="A22" s="82">
        <v>20020007</v>
      </c>
      <c r="B22" s="82" t="s">
        <v>61</v>
      </c>
      <c r="C22" s="82">
        <v>2</v>
      </c>
      <c r="D22" s="86" t="s">
        <v>62</v>
      </c>
      <c r="E22" s="216" t="s">
        <v>431</v>
      </c>
      <c r="F22" s="3"/>
      <c r="G22" s="23"/>
      <c r="H22" s="24"/>
      <c r="I22" s="24"/>
      <c r="J22" s="24"/>
      <c r="K22" s="24"/>
      <c r="L22" s="24"/>
      <c r="M22" s="24"/>
      <c r="N22" s="24"/>
      <c r="O22" s="24"/>
      <c r="P22" s="10"/>
      <c r="Q22" s="10"/>
      <c r="R22" s="10"/>
      <c r="S22" s="7"/>
    </row>
    <row r="23" spans="1:19" ht="18.75" customHeight="1">
      <c r="A23" s="79"/>
      <c r="B23" s="82"/>
      <c r="C23" s="82"/>
      <c r="D23" s="83"/>
      <c r="E23" s="216"/>
      <c r="F23" s="5"/>
      <c r="G23" s="2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6"/>
    </row>
    <row r="24" spans="1:19" ht="18.75" customHeight="1">
      <c r="A24" s="79"/>
      <c r="B24" s="82"/>
      <c r="C24" s="82"/>
      <c r="D24" s="83"/>
      <c r="E24" s="216"/>
      <c r="F24" s="5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6"/>
    </row>
    <row r="25" spans="1:19" ht="18.75" customHeight="1">
      <c r="A25" s="79"/>
      <c r="B25" s="82"/>
      <c r="C25" s="82"/>
      <c r="D25" s="83"/>
      <c r="E25" s="216"/>
      <c r="F25" s="27"/>
      <c r="G25" s="25"/>
      <c r="H25" s="28"/>
      <c r="I25" s="29"/>
      <c r="J25" s="30"/>
      <c r="K25" s="33" t="s">
        <v>23</v>
      </c>
      <c r="L25" s="31"/>
      <c r="M25" s="31"/>
      <c r="N25" s="31"/>
      <c r="O25" s="31"/>
      <c r="P25" s="245" t="s">
        <v>10</v>
      </c>
      <c r="Q25" s="245"/>
      <c r="R25" s="245"/>
      <c r="S25" s="26"/>
    </row>
    <row r="26" spans="1:19" ht="18.75" customHeight="1">
      <c r="A26" s="79"/>
      <c r="B26" s="82"/>
      <c r="C26" s="82"/>
      <c r="D26" s="83"/>
      <c r="E26" s="216"/>
      <c r="F26" s="32"/>
      <c r="G26" s="33"/>
      <c r="H26" s="28"/>
      <c r="I26" s="30"/>
      <c r="J26" s="30"/>
      <c r="K26" s="35"/>
      <c r="L26" s="244" t="s">
        <v>38</v>
      </c>
      <c r="M26" s="244"/>
      <c r="N26" s="244"/>
      <c r="O26" s="244"/>
      <c r="P26" s="33"/>
      <c r="Q26" s="33"/>
      <c r="R26" s="33"/>
      <c r="S26" s="6"/>
    </row>
    <row r="27" spans="1:19" ht="18.75" customHeight="1">
      <c r="A27" s="79"/>
      <c r="B27" s="82"/>
      <c r="C27" s="82"/>
      <c r="D27" s="83"/>
      <c r="E27" s="216"/>
      <c r="F27" s="22"/>
      <c r="G27" s="28"/>
      <c r="H27" s="28"/>
      <c r="I27" s="29"/>
      <c r="J27" s="30"/>
      <c r="K27" s="35"/>
      <c r="L27" s="72"/>
      <c r="M27" s="33"/>
      <c r="N27" s="33"/>
      <c r="O27" s="33"/>
      <c r="P27" s="33"/>
      <c r="Q27" s="33"/>
      <c r="R27" s="33"/>
      <c r="S27" s="6"/>
    </row>
    <row r="28" spans="1:19" ht="18.75" customHeight="1">
      <c r="A28" s="79"/>
      <c r="B28" s="82"/>
      <c r="C28" s="82"/>
      <c r="D28" s="83"/>
      <c r="E28" s="216"/>
      <c r="F28" s="22"/>
      <c r="G28" s="28"/>
      <c r="H28" s="28"/>
      <c r="I28" s="29"/>
      <c r="J28" s="30"/>
      <c r="K28" s="33" t="s">
        <v>23</v>
      </c>
      <c r="L28" s="31"/>
      <c r="M28" s="31"/>
      <c r="N28" s="31"/>
      <c r="O28" s="31"/>
      <c r="P28" s="245" t="s">
        <v>39</v>
      </c>
      <c r="Q28" s="245"/>
      <c r="R28" s="245"/>
      <c r="S28" s="246"/>
    </row>
    <row r="29" spans="1:19" ht="18.75" customHeight="1">
      <c r="A29" s="79"/>
      <c r="B29" s="82"/>
      <c r="C29" s="82"/>
      <c r="D29" s="83"/>
      <c r="E29" s="216"/>
      <c r="F29" s="40"/>
      <c r="G29" s="33"/>
      <c r="H29" s="28"/>
      <c r="I29" s="30"/>
      <c r="J29" s="24"/>
      <c r="K29" s="24"/>
      <c r="L29" s="244" t="s">
        <v>40</v>
      </c>
      <c r="M29" s="244"/>
      <c r="N29" s="244"/>
      <c r="O29" s="244"/>
      <c r="P29" s="33"/>
      <c r="Q29" s="33"/>
      <c r="R29" s="33"/>
      <c r="S29" s="6"/>
    </row>
    <row r="30" spans="1:19" ht="18.75" customHeight="1">
      <c r="A30" s="87"/>
      <c r="B30" s="98"/>
      <c r="C30" s="87"/>
      <c r="D30" s="104"/>
      <c r="E30" s="216"/>
      <c r="F30" s="22"/>
      <c r="G30" s="33"/>
      <c r="H30" s="30"/>
      <c r="I30" s="28"/>
      <c r="J30" s="24"/>
      <c r="K30" s="28"/>
      <c r="L30" s="28"/>
      <c r="M30" s="28"/>
      <c r="N30" s="28"/>
      <c r="O30" s="28"/>
      <c r="P30" s="28"/>
      <c r="Q30" s="28"/>
      <c r="R30" s="33"/>
      <c r="S30" s="6"/>
    </row>
    <row r="31" spans="1:19" ht="18.75" customHeight="1">
      <c r="A31" s="108"/>
      <c r="B31" s="109"/>
      <c r="C31" s="108"/>
      <c r="D31" s="110"/>
      <c r="E31" s="217"/>
      <c r="F31" s="1" t="s">
        <v>37</v>
      </c>
      <c r="G31" s="40"/>
      <c r="H31" s="40"/>
      <c r="I31" s="40"/>
      <c r="J31" s="40"/>
      <c r="K31" s="41"/>
      <c r="L31" s="36"/>
      <c r="M31" s="36"/>
      <c r="N31" s="36"/>
      <c r="O31" s="36"/>
      <c r="P31" s="33"/>
      <c r="Q31" s="33"/>
      <c r="R31" s="33"/>
      <c r="S31" s="6"/>
    </row>
    <row r="32" spans="1:19" ht="18.75" customHeight="1">
      <c r="A32" s="256" t="s">
        <v>24</v>
      </c>
      <c r="B32" s="248"/>
      <c r="C32" s="75">
        <f>SUM(C7:C31)</f>
        <v>324</v>
      </c>
      <c r="D32" s="76">
        <f>SUM(D7:D31)</f>
        <v>5</v>
      </c>
      <c r="E32" s="218"/>
      <c r="F32" s="12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</row>
  </sheetData>
  <sheetProtection/>
  <mergeCells count="21">
    <mergeCell ref="B1:R1"/>
    <mergeCell ref="B2:R2"/>
    <mergeCell ref="B3:Q3"/>
    <mergeCell ref="R3:S3"/>
    <mergeCell ref="E4:E6"/>
    <mergeCell ref="L29:O29"/>
    <mergeCell ref="A32:B32"/>
    <mergeCell ref="P25:R25"/>
    <mergeCell ref="G7:G21"/>
    <mergeCell ref="M13:N13"/>
    <mergeCell ref="P7:P21"/>
    <mergeCell ref="A8:D8"/>
    <mergeCell ref="L7:L21"/>
    <mergeCell ref="L26:O26"/>
    <mergeCell ref="F4:F5"/>
    <mergeCell ref="M14:N14"/>
    <mergeCell ref="P28:S28"/>
    <mergeCell ref="A4:A6"/>
    <mergeCell ref="B4:B6"/>
    <mergeCell ref="C4:C6"/>
    <mergeCell ref="D4:D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OR</cp:lastModifiedBy>
  <cp:lastPrinted>2012-11-08T08:12:44Z</cp:lastPrinted>
  <dcterms:created xsi:type="dcterms:W3CDTF">1999-01-22T07:38:10Z</dcterms:created>
  <dcterms:modified xsi:type="dcterms:W3CDTF">2012-11-08T08:12:52Z</dcterms:modified>
  <cp:category/>
  <cp:version/>
  <cp:contentType/>
  <cp:contentStatus/>
</cp:coreProperties>
</file>