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8385" windowHeight="4110" tabRatio="902" activeTab="9"/>
  </bookViews>
  <sheets>
    <sheet name=" 1ชอ.1,2" sheetId="1" r:id="rId1"/>
    <sheet name=" 1ชอ.3,4" sheetId="2" r:id="rId2"/>
    <sheet name="1คอม.1,2" sheetId="3" r:id="rId3"/>
    <sheet name="1 คอม.3,4" sheetId="4" r:id="rId4"/>
    <sheet name="1คอม.5" sheetId="5" r:id="rId5"/>
    <sheet name=" 2ชอ.1,2" sheetId="6" r:id="rId6"/>
    <sheet name="2 ชอ.3,4" sheetId="7" r:id="rId7"/>
    <sheet name="2 คอม.1,2" sheetId="8" r:id="rId8"/>
    <sheet name="2 คอม.3,4" sheetId="9" r:id="rId9"/>
    <sheet name="2 คอม.5" sheetId="10" r:id="rId10"/>
    <sheet name="3 ชอ.1,2" sheetId="11" r:id="rId11"/>
    <sheet name="3 คอม.1,2" sheetId="12" r:id="rId12"/>
    <sheet name="ส1 คอม.1" sheetId="13" r:id="rId13"/>
    <sheet name="ส1 คอม.2" sheetId="14" r:id="rId14"/>
    <sheet name="ส1 อุตฯ.1" sheetId="15" r:id="rId15"/>
    <sheet name="ส2 คอม.1" sheetId="16" r:id="rId16"/>
    <sheet name="ส2 คอม.3,4" sheetId="17" r:id="rId17"/>
    <sheet name="ส2 อุตฯ.1" sheetId="18" r:id="rId18"/>
    <sheet name="ส1 HW2" sheetId="19" r:id="rId19"/>
    <sheet name="ส1 HW1" sheetId="20" r:id="rId20"/>
  </sheets>
  <definedNames/>
  <calcPr fullCalcOnLoad="1"/>
</workbook>
</file>

<file path=xl/sharedStrings.xml><?xml version="1.0" encoding="utf-8"?>
<sst xmlns="http://schemas.openxmlformats.org/spreadsheetml/2006/main" count="2580" uniqueCount="513">
  <si>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</si>
  <si>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</si>
  <si>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</si>
  <si>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</si>
  <si>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</si>
  <si>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</si>
  <si>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</si>
  <si>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</si>
  <si>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</si>
  <si>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</si>
  <si>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</si>
  <si>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ชม.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</si>
  <si>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</si>
  <si>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</si>
  <si>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</si>
  <si>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</si>
  <si>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</si>
  <si>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</si>
  <si>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</si>
  <si>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</si>
  <si>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</si>
  <si>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</si>
  <si>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</si>
  <si>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</si>
  <si>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รวม/สัปดาห์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</si>
  <si>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</si>
  <si>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</si>
  <si>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</si>
  <si>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</si>
  <si>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</si>
  <si>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</si>
  <si>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</si>
  <si>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</si>
  <si>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>(2 ชอ.1,2)</t>
  </si>
  <si>
    <t>(3 คอม.1,2)</t>
  </si>
  <si>
    <t>(2 คอม.1,2)</t>
  </si>
  <si>
    <t>(1 คอม.1,2)</t>
  </si>
  <si>
    <t xml:space="preserve">หมายเหตุ  :   เพิ่มเติม 4 คาบ สำหรับซ่อมกิจกรรม </t>
  </si>
  <si>
    <t>รองผู้อำนวยการฝ่ายวิชาการ</t>
  </si>
  <si>
    <t>(นายบรรจง  สุรพุทธ)</t>
  </si>
  <si>
    <t>(3 ชอ.1,2)</t>
  </si>
  <si>
    <t>1 หมวดวิชาสามัญ</t>
  </si>
  <si>
    <t>1.1 วิชาสามัญทั่วไป</t>
  </si>
  <si>
    <t>1.2 วิชาสามัญพื้นฐานวิชาชีพ</t>
  </si>
  <si>
    <t>2. หมวดวิชาชีพ</t>
  </si>
  <si>
    <t>2.1 วิชาชีพพื้นฐาน</t>
  </si>
  <si>
    <t>2.2 วิชาชีพสาขาวิชา</t>
  </si>
  <si>
    <t>2.3  วิชาชีพสาขางาน</t>
  </si>
  <si>
    <t>2.4 โครงการ</t>
  </si>
  <si>
    <t>3. หมวดเลือกเสรี</t>
  </si>
  <si>
    <t>4.  ฝึกงาน</t>
  </si>
  <si>
    <t>5. กิจกรรมเสริมหลักสูตร</t>
  </si>
  <si>
    <t xml:space="preserve">* </t>
  </si>
  <si>
    <t>วัสดุช่างอุตสาหกรรม</t>
  </si>
  <si>
    <t>งานฝึกฝีมือ</t>
  </si>
  <si>
    <t>4. ฝึกงาน</t>
  </si>
  <si>
    <t>ฝึกงาน</t>
  </si>
  <si>
    <t>สป.1-18 ฝึกงาน</t>
  </si>
  <si>
    <t>ภาษาอังกฤษสำหรับสถานประกอบการ</t>
  </si>
  <si>
    <t>2.4  โครงการ</t>
  </si>
  <si>
    <t>กิจกรรมในสถานประกอบการ</t>
  </si>
  <si>
    <t>*</t>
  </si>
  <si>
    <t>ภาษาอังกฤษช่างอุตสาหกรรม</t>
  </si>
  <si>
    <t>ธุรกิจและการเป็นผู้ประกอบการ</t>
  </si>
  <si>
    <t>งานเครื่องยนต์เบื้องต้น</t>
  </si>
  <si>
    <t>งานเครื่องมือกลเบื้องต้น</t>
  </si>
  <si>
    <t>งานบริการคอมพิวเตอร์</t>
  </si>
  <si>
    <t>กิจกรรมองค์การวิชาชีพ 2</t>
  </si>
  <si>
    <t>(1 ชอ.3,4)</t>
  </si>
  <si>
    <t>(1 คอม.3,4)</t>
  </si>
  <si>
    <t>ระบบเสียง</t>
  </si>
  <si>
    <t>2.3 วิชาชีพสาขางาน</t>
  </si>
  <si>
    <t>3. หมวดวิชาเลือกเสรี</t>
  </si>
  <si>
    <t>หมายเหตุ  :   เพิ่มเติม 4 คาบ สำหรับซ่อมกิจกรรม / หรือ เรียนวิชาปรับพื้นเพิ่มเติม ถ้ามี (พื้น ม.6)</t>
  </si>
  <si>
    <t>รวม</t>
  </si>
  <si>
    <t>2  หมวดวิชาชีพ</t>
  </si>
  <si>
    <t>ภาษาอังกฤษสมัครงาน</t>
  </si>
  <si>
    <t>แคลคูลัส 1</t>
  </si>
  <si>
    <t>การวิเคราะห์วงจรอิเล็กทรอนิกส์</t>
  </si>
  <si>
    <t>ดิจิตอลเทคนิค</t>
  </si>
  <si>
    <t>เทคนิคเครื่องรับส่งวิทยุ</t>
  </si>
  <si>
    <t>ระบบโทรศัพท์</t>
  </si>
  <si>
    <t>ไมโครโพรเซสเซอร์</t>
  </si>
  <si>
    <t>กิจกรรมองค์การวิชาชีพ 3</t>
  </si>
  <si>
    <t>(ส2 คอม.3,4)</t>
  </si>
  <si>
    <t>ทักษะพัฒนาเพื่อการสื่อสารภาษาอังกฤษ 2</t>
  </si>
  <si>
    <t>ระบบโทรคมนาคม</t>
  </si>
  <si>
    <t>วงจรไอซีและการประยุกต์ใช้งาน</t>
  </si>
  <si>
    <t>( 1ชอ.1,2)</t>
  </si>
  <si>
    <t>(2 ชอ.3,4)</t>
  </si>
  <si>
    <t>(2 คอม.3,4)</t>
  </si>
  <si>
    <t>(2 คอม.5)</t>
  </si>
  <si>
    <t>(ส2 คอม.1)</t>
  </si>
  <si>
    <t>ตารางเรียน  แผนกวิชาช่างอิเล็กทรอนิกส์  ภาคเรียนที่  1  ปีการศึกษา  2555</t>
  </si>
  <si>
    <t>ภาษาไทยเพื่ออาชีพ 2</t>
  </si>
  <si>
    <t>ภาษาอังกฤษเพื่อการสื่อสารในงานอาชีพ</t>
  </si>
  <si>
    <t>วิทยาศาสตร์อุตสาหกรรม</t>
  </si>
  <si>
    <t>คณิตศาสตร์ประยุกต์ 3</t>
  </si>
  <si>
    <t>การเงินส่วนบุคคล</t>
  </si>
  <si>
    <t>พลังงานและสิ่งแวดล้อม</t>
  </si>
  <si>
    <t>วงจรไฟฟ้ากระแสสลับ</t>
  </si>
  <si>
    <t>วงจรอิเล็กทรอนิกส์</t>
  </si>
  <si>
    <t>เครื่องเสียง</t>
  </si>
  <si>
    <t>เครื่องรับวิทยุ</t>
  </si>
  <si>
    <t>วิทยาการก้าวหน้าอิเล็กทรอนิกส์คอมพิวเตอร์</t>
  </si>
  <si>
    <t>กิจกรรมองค์การวิชาชีพ 1</t>
  </si>
  <si>
    <t>ระบบเสียงและระบบภาพ</t>
  </si>
  <si>
    <t>เครื่องรับโทรทัศน์และมอนิเตอร์</t>
  </si>
  <si>
    <t>งานบริการเครื่องพิมพ์</t>
  </si>
  <si>
    <t>งานบริการเครื่องจ่ายไฟคอมพิวเตอร์</t>
  </si>
  <si>
    <t>ปฏิบัติงานช่างคอมพิวเตอร์ 1</t>
  </si>
  <si>
    <t>การเมืองการปกครองไทย</t>
  </si>
  <si>
    <t>การพัฒนางานด้วยระบบคุณภาพและเพิ่มผลผลิต</t>
  </si>
  <si>
    <t>พัลส์เทคนิค</t>
  </si>
  <si>
    <t>อิเล็กทรอนิกส์อุตสาหกรรม</t>
  </si>
  <si>
    <t>3.หมวดวิชาเลือกเสรี</t>
  </si>
  <si>
    <t>คณิตศาสตร์ไฟฟ้าและอิเล็กทรอนิกส์</t>
  </si>
  <si>
    <t>การเมืองการปกครอง</t>
  </si>
  <si>
    <t>ระบบภาพ</t>
  </si>
  <si>
    <t>การออกแบบวงจรอิเล็กทรอนิกส์ด้วยคอมพิวเตอร์</t>
  </si>
  <si>
    <t>งานบริการคอมพิวเตอร์ในอุตสาหกรรม</t>
  </si>
  <si>
    <t>หุ่นยนต์ในระบบงานอุตสาหกรรม</t>
  </si>
  <si>
    <t>ภาษาอังกฤษเพื่อการสื่อสาร 1</t>
  </si>
  <si>
    <t>วิถีธรรม วิถีไทย</t>
  </si>
  <si>
    <t>คณิตศาสตร์ประยุกต์ 1</t>
  </si>
  <si>
    <t>พลศึกษาเพื่อพัฒนาบุคลิกภาพ</t>
  </si>
  <si>
    <t>เพศศึกษา</t>
  </si>
  <si>
    <t>คอมพิวเตอร์เพื่องานอาชีพ</t>
  </si>
  <si>
    <t>งานไฟฟ้าและอิเล็กทรอนิกส์เบื้องต้น</t>
  </si>
  <si>
    <t>งานเชื่อมและโลหะแผ่นเบื้องต้น</t>
  </si>
  <si>
    <t>เขียนแบบไฟฟ้าอิเล็กทรอนิกส์</t>
  </si>
  <si>
    <t>วงจรไฟฟ้ากระแสตรง</t>
  </si>
  <si>
    <t>เครื่องมือวัดไฟฟ้าและอิเล็กทรอนิกส์</t>
  </si>
  <si>
    <t>เขียนแบบอิเล็กทรอนิกส์ด้วยคอมพิวเตอร์</t>
  </si>
  <si>
    <t>กิจกรรมลูกเสือวิสามัญ 1</t>
  </si>
  <si>
    <t>เขียนแบบเทคนิคเบื้องต้น</t>
  </si>
  <si>
    <t>เครื่องมือวัดไฟฟ้าและอิเล็กทรอนิกส์คอมพิวเตอร์</t>
  </si>
  <si>
    <t>ระบบคอมพิวเตอร์และอุปกรณ์</t>
  </si>
  <si>
    <t>รายวิชาปรับพื้น</t>
  </si>
  <si>
    <t>งานเทคนิคพื้นฐาน</t>
  </si>
  <si>
    <t>งานไฟฟ้าและอิเล็กทรอนิกส์</t>
  </si>
  <si>
    <t>งานพื้นฐานวงจรไฟฟ้าและการวัด</t>
  </si>
  <si>
    <t>เขียนแบบอิเล็กทรอนิกส์</t>
  </si>
  <si>
    <t>งานพื้นฐานวงจรอิเล็กทรอนิกส์</t>
  </si>
  <si>
    <t>ทักษะพัฒนาเพื่อการสื่อสารภาษาอังกฤษ  1</t>
  </si>
  <si>
    <t>ห้องสมุดกับการรู้สารสนเทศ</t>
  </si>
  <si>
    <t>คณิตศาสตร์  2</t>
  </si>
  <si>
    <t>งานบริการคอมพิวเตอร์และอุปกรณ์</t>
  </si>
  <si>
    <t>วิทยาศาสตร์  8</t>
  </si>
  <si>
    <t>การเขียนโปรแกรมคอมพิวเตอร์</t>
  </si>
  <si>
    <t>การวิเคราะห์วงจรไฟฟ้า</t>
  </si>
  <si>
    <t>ออปแอมป์และลีเนียร์ไอซี</t>
  </si>
  <si>
    <t xml:space="preserve">                    ระดับ ปวช. ปีที่ 1   กลุ่ม 1,2   สาขาวิชาไฟฟ้าและอิเล็กทรอนิกส์  สาขางานอิเล็กทรอนิกส์   ระบบปกติ  จำนวนนักเรียน   40   คน   </t>
  </si>
  <si>
    <t xml:space="preserve">                    ระดับ ปวช. ปีที่ 1 กลุ่ม 3,4  สาขาวิชาไฟฟ้าและอิเล็กทรอนิกส์  สาขางานอิเล็กทรอนิกส์   ระบบปกติ  จำนวนนักเรียน    40   คน   </t>
  </si>
  <si>
    <t xml:space="preserve">                    ระดับ ปวช. ปีที่ 1  กลุ่ม 1,2   สาขาวิชาไฟฟ้าและอิเล็กทรอนิกส์  สาขางานเทคนิคคอมพิวเตอร์   ระบบปกติ  จำนวนนักเรียน     40     คน   </t>
  </si>
  <si>
    <t xml:space="preserve">                    ระดับ ปวช. ปีที่ 1 กลุ่ม 3,4   สาขาวิชาไฟฟ้าและอิเล็กทรอนิกส์  สาขางานเทคนิคคอมพิวเตอร์   ระบบปกติ  จำนวนนักเรียน   40     คน   </t>
  </si>
  <si>
    <t xml:space="preserve">                    ระดับ ปวช. ปีที่ 2 กลุ่ม 1,2   สาขาวิชาไฟฟ้าและอิเล็กทรอนิกส์  สาขางานอิเล็กทรอนิกส์   ระบบปกติ  จำนวนนักเรียน     32   คน   </t>
  </si>
  <si>
    <t xml:space="preserve">                    ระดับ ปวช. ปีที่ 2 กลุ่ม 3,4   สาขาวิชาไฟฟ้าและอิเล็กทรอนิกส์  สาขางานอิเล็กทรอนิกส์   ระบบปกติ  จำนวนนักเรียน    33     คน   </t>
  </si>
  <si>
    <t xml:space="preserve">                    ระดับ ปวช. ปีที่ 2 กลุ่ม 1,2   สาขาวิชาไฟฟ้าและอิเล็กทรอนิกส์  สาขางานเทคนิคคอมพิวเตอร์   ระบบปกติ  จำนวนนักเรียน     35     คน   </t>
  </si>
  <si>
    <t xml:space="preserve">                    ระดับ ปวช. ปีที่ 2 กลุ่ม 3,4   สาขาวิชาไฟฟ้าและอิเล็กทรอนิกส์  สาขางานเทคนิคคอมพิวเตอร์   ระบบปกติ  จำนวนนักเรียน     31     คน   </t>
  </si>
  <si>
    <t>(ส1 คอม.1)</t>
  </si>
  <si>
    <t xml:space="preserve">                    ระดับ ปวส. ปีที่ 1 กลุ่ม 2  พื้นความรู้ ปวช.   สาขาวิชาอิเล็กทรอนิกส์  สาขางานเทคนิคคอมพิวเตอร์   ระบบปกติ  จำนวนนักเรียน     20     คน   </t>
  </si>
  <si>
    <t>(ส1 คอม.2)</t>
  </si>
  <si>
    <t xml:space="preserve">                    ระดับ ปวส. ปีที่ 1 กลุ่ม 1  พื้นความรู้ ม.6  สาขาวิชาอิเล็กทรอนิกส์  สาขางานเทคนิคคอมพิวเตอร์   ระบบปกติ  จำนวนนักเรียน   20    คน   </t>
  </si>
  <si>
    <t xml:space="preserve">                    ระดับ ปวส. ปีที่ 2 กลุ่ม 1  พื้นความรู้ ม.6   สาขาวิชาอิเล็กทรอนิกส์  สาขางานเทคนิคคอมพิวเตอร์   ระบบปกติ  จำนวนนักเรียน   22    คน   </t>
  </si>
  <si>
    <t xml:space="preserve">                    ระดับ ปวส. ปีที่ 2 กลุ่ม 3,4  พื้นความรู้ ปวช.   สาขาวิชาอิเล็กทรอนิกส์  สาขางานเทคนิคคอมพิวเตอร์   ระบบปกติ  จำนวนนักเรียน     28     คน   </t>
  </si>
  <si>
    <t xml:space="preserve">                    ระดับ ปวส. ปีที่ 2 กลุ่ม 1  พื้นความรู้ ปวช.   สาขาวิชาอิเล็กทรอนิกส์  สาขางานอิเล็กทรอนิกส์อุตสาหกรรม   ระบบปกติ  จำนวนนักเรียน    21     คน   </t>
  </si>
  <si>
    <t>ตารางเรียน  แผนกวิชาเทคโนโลยีคอมพิวเตอร์  ภาคเรียนที่ 1  ปีการศึกษา  2555</t>
  </si>
  <si>
    <t xml:space="preserve">                         ระดับ ปวส.   ปีที่ 1 กลุ่ม 1  พื้นความรู้ ม.6  สาขาวิชาเทคโนโลยีคอมพิวเตอร์  สาขางานคอมพิวเตอร์ฮาร์แวร์   ระบบปกติ  จำนวนนักเรียน    20   คน            </t>
  </si>
  <si>
    <t>เขียนแบบเทคนิค</t>
  </si>
  <si>
    <t>งานไฟฟ้าอิเล็กทรอนิกส์</t>
  </si>
  <si>
    <t>ทักษะภาษาไทยเพื่ออาชีพ 1</t>
  </si>
  <si>
    <t>ทักษะพัฒนาเพื่อการสื่อสารภาษาอังกฤษ 1</t>
  </si>
  <si>
    <t>คณิตศาสตร์ 2</t>
  </si>
  <si>
    <t>เทคโนโลยีอิเล็กทรอนิกส์</t>
  </si>
  <si>
    <t>โปรแกรมโครงสร้าง 1</t>
  </si>
  <si>
    <t>ระบบปฏิบัติการ</t>
  </si>
  <si>
    <t>คอมพิวเตอร์และอุปกรณ์</t>
  </si>
  <si>
    <t xml:space="preserve">                         ระดับ ปวส.   ปีที่ 1 กลุ่ม 2  พื้นความรู้ ปวช.  สาขาวิชาเทคโนโลยีคอมพิวเตอร์  สาขางานคอมพิวเตอร์ฮาร์ดแวร์  ระบบปกติ  จำนวนนักเรียน    20   คน            </t>
  </si>
  <si>
    <t>ระบบฐานข้อมูลเบื้องต้น</t>
  </si>
  <si>
    <t>(ส1 HW.2)</t>
  </si>
  <si>
    <t>(ส1 HW.1)</t>
  </si>
  <si>
    <t>(ส2 อต.1)</t>
  </si>
  <si>
    <t xml:space="preserve">                    ระดับ ปวช. ปีที่ 2 กลุ่ม 5   สาขาวิชาไฟฟ้าและอิเล็กทรอนิกส์  สาขางานเทคนิคคอมพิวเตอร์   ระบบปกติ  จำนวนนักเรียน     11     คน   </t>
  </si>
  <si>
    <t>ภาษาอังกฤษคอมพิวเตอร์</t>
  </si>
  <si>
    <t>งานบริการระบบอินเตอร์เน็ต</t>
  </si>
  <si>
    <t>ครูทิวารัตน์  ปักคำวงษ์สังข์</t>
  </si>
  <si>
    <t>ครูสุทิศา  ปาภา</t>
  </si>
  <si>
    <t>ครูสุภาพร  ยุบลโชติ</t>
  </si>
  <si>
    <t>ครูเกียรติศักดิ์  ชีกว้าง</t>
  </si>
  <si>
    <t>ครูประจวบ  ลาสิงห์</t>
  </si>
  <si>
    <t>ครูเกรียงศักดิ์  เลขตะระโก</t>
  </si>
  <si>
    <t>กิจกรรม</t>
  </si>
  <si>
    <t>2002-0001</t>
  </si>
  <si>
    <t>2100-1003</t>
  </si>
  <si>
    <t>2104-2222</t>
  </si>
  <si>
    <t>4304</t>
  </si>
  <si>
    <t>ครูประจวบ</t>
  </si>
  <si>
    <t>ครูเอกลักษณ์</t>
  </si>
  <si>
    <t>ครูเอกลักษณ์  แก้วศิริ</t>
  </si>
  <si>
    <t>ครูประสิทธ์  อินทะยศ</t>
  </si>
  <si>
    <t>4306</t>
  </si>
  <si>
    <t>2001-0001</t>
  </si>
  <si>
    <t>4412</t>
  </si>
  <si>
    <t>2100-1005</t>
  </si>
  <si>
    <t>ครูทวีศักดิ์</t>
  </si>
  <si>
    <t>ครูสุพล</t>
  </si>
  <si>
    <t>2000-1201</t>
  </si>
  <si>
    <t>545</t>
  </si>
  <si>
    <t>ครูทิวารัตน์</t>
  </si>
  <si>
    <t>สนาม</t>
  </si>
  <si>
    <t>ครูประสิทธิ์</t>
  </si>
  <si>
    <t>2000-1501</t>
  </si>
  <si>
    <t>ครูสุภาพร</t>
  </si>
  <si>
    <t>2104-2202</t>
  </si>
  <si>
    <t>2104-2204</t>
  </si>
  <si>
    <t>4303</t>
  </si>
  <si>
    <t>4302</t>
  </si>
  <si>
    <t>ครูสุปรียา</t>
  </si>
  <si>
    <t>ครูสุภารัตน์  เลขตะระโก</t>
  </si>
  <si>
    <t>ครูสุภารัตน์</t>
  </si>
  <si>
    <t>2104-2201</t>
  </si>
  <si>
    <t>โครงงาน ชอ.</t>
  </si>
  <si>
    <t>2000-1612</t>
  </si>
  <si>
    <t>อนุรักษ์</t>
  </si>
  <si>
    <t>ครูพิชัย</t>
  </si>
  <si>
    <t>ครูพิชัย  เพียซ้าย</t>
  </si>
  <si>
    <t>2000-1301</t>
  </si>
  <si>
    <t>531</t>
  </si>
  <si>
    <t>ครูสุทิศา</t>
  </si>
  <si>
    <t>ครูอติราช  สุขสวัสดิ์</t>
  </si>
  <si>
    <t>(3)ครูธนิต  สุนา (4)ครูประจวบ  ลาสิงห์</t>
  </si>
  <si>
    <t>(3)ครูทวีศักดิ์  แสงนาค (4)ครูสุพล  บุตรปาน</t>
  </si>
  <si>
    <t>ครูสุปรียา  ประไพพันธ์</t>
  </si>
  <si>
    <t>ครูเกรียงศักดิ์</t>
  </si>
  <si>
    <t>ครูอติราช</t>
  </si>
  <si>
    <t>2101-2204</t>
  </si>
  <si>
    <t>536</t>
  </si>
  <si>
    <t>4409</t>
  </si>
  <si>
    <t>ครูธนิต</t>
  </si>
  <si>
    <t>รง.ชช.</t>
  </si>
  <si>
    <t>544/1</t>
  </si>
  <si>
    <t>2000-1601</t>
  </si>
  <si>
    <t>ครูจิตภานุ  นาคเสน</t>
  </si>
  <si>
    <t>ครูวิชาญ  จรัสศรี</t>
  </si>
  <si>
    <t>(1)ครูธนิต  สุนา (2)ครูประจวบ  ลาสิงห์</t>
  </si>
  <si>
    <t>ครูเกศศักดิ์</t>
  </si>
  <si>
    <t>2104-2509</t>
  </si>
  <si>
    <t>คอม.3</t>
  </si>
  <si>
    <t>4406</t>
  </si>
  <si>
    <t>ครูวินัย</t>
  </si>
  <si>
    <t>ครูเผชิญ</t>
  </si>
  <si>
    <t>2100-1001</t>
  </si>
  <si>
    <t>รง.ทพ.</t>
  </si>
  <si>
    <t>ครูวิชาญ</t>
  </si>
  <si>
    <t>ลานธรรม</t>
  </si>
  <si>
    <t>ครูชฎาภรณ์</t>
  </si>
  <si>
    <t>ครูชฎาภรณ์  เชิงหอม</t>
  </si>
  <si>
    <t>2104-2501</t>
  </si>
  <si>
    <t>2104-2503</t>
  </si>
  <si>
    <t>ครูประสิทธิ์  อินทะยศ</t>
  </si>
  <si>
    <t xml:space="preserve">(3)ครูสุภารัตน์  เลขตะระโก (4)ครูธนิต  สุนา </t>
  </si>
  <si>
    <t>ครูเพชรรัตน์</t>
  </si>
  <si>
    <t>4403</t>
  </si>
  <si>
    <t>ครูรณภูมิ</t>
  </si>
  <si>
    <t>4407</t>
  </si>
  <si>
    <t>4305</t>
  </si>
  <si>
    <t>4308</t>
  </si>
  <si>
    <t>ครูกรกต</t>
  </si>
  <si>
    <t>ครูรวีวัฒน์</t>
  </si>
  <si>
    <t>515</t>
  </si>
  <si>
    <t>ครูวรรณิดา  ผิลาออน</t>
  </si>
  <si>
    <t>ครูศศิธร  อินกอง</t>
  </si>
  <si>
    <t>ครูวิไลพร  ลาสิงห์</t>
  </si>
  <si>
    <t>ครูวิสูตร  พึ่งชื่น</t>
  </si>
  <si>
    <t xml:space="preserve">ครูธนิต  สุนา </t>
  </si>
  <si>
    <t>ครูศิริพล  ชุดนอก</t>
  </si>
  <si>
    <t>ครูเขตรัฐ  จันทิหล้า</t>
  </si>
  <si>
    <t>ครูรวีวัฒน์  สายจันทร์</t>
  </si>
  <si>
    <t>2000-1521</t>
  </si>
  <si>
    <t>ครูชุติมณฑ์</t>
  </si>
  <si>
    <t>2001-0008</t>
  </si>
  <si>
    <t>ครูวิสูตร</t>
  </si>
  <si>
    <t>635</t>
  </si>
  <si>
    <t>2000-1420</t>
  </si>
  <si>
    <t>512</t>
  </si>
  <si>
    <t>2000-1220</t>
  </si>
  <si>
    <t>ครูศศิธร</t>
  </si>
  <si>
    <t>2104-2208</t>
  </si>
  <si>
    <t>2104-2209</t>
  </si>
  <si>
    <t>4415</t>
  </si>
  <si>
    <t>4413</t>
  </si>
  <si>
    <t>ครูเขตรัฐ</t>
  </si>
  <si>
    <t>2104-2230</t>
  </si>
  <si>
    <t>2001-0006</t>
  </si>
  <si>
    <t>511</t>
  </si>
  <si>
    <t>ครูวิไลพร</t>
  </si>
  <si>
    <t>2104-2206</t>
  </si>
  <si>
    <t>2104-2203</t>
  </si>
  <si>
    <t>4402</t>
  </si>
  <si>
    <t>2000-1102</t>
  </si>
  <si>
    <t>533</t>
  </si>
  <si>
    <t>ครูวรรณิดา</t>
  </si>
  <si>
    <t>ครูศิริพล</t>
  </si>
  <si>
    <t>ครูพนิตานันท์  พิทักษ์ตุลยา</t>
  </si>
  <si>
    <t>ครูพรนภา  นานอก</t>
  </si>
  <si>
    <t>ครูสุภาพร  โพธิราช</t>
  </si>
  <si>
    <t>ครูอภิชาติ  คำไล้</t>
  </si>
  <si>
    <t>ครูพรนภา</t>
  </si>
  <si>
    <t>4417</t>
  </si>
  <si>
    <t>ครูภัทรลดา</t>
  </si>
  <si>
    <t>2002-0003</t>
  </si>
  <si>
    <t>อชท.1</t>
  </si>
  <si>
    <t>ครูอภิชาติ</t>
  </si>
  <si>
    <t>ครูพนิตานันท์</t>
  </si>
  <si>
    <t>ครูชุติมณฑ์  สุภาษิ</t>
  </si>
  <si>
    <t>ครูปราโมช  แสงจริยะกุล</t>
  </si>
  <si>
    <t>ครูกรกต  ศรีสันต์</t>
  </si>
  <si>
    <t>2100-1002</t>
  </si>
  <si>
    <t>7202</t>
  </si>
  <si>
    <t>2104-2506</t>
  </si>
  <si>
    <t>2104-2507</t>
  </si>
  <si>
    <t>4405</t>
  </si>
  <si>
    <t>4501</t>
  </si>
  <si>
    <t>ครูปราโมช</t>
  </si>
  <si>
    <t>2104-2514</t>
  </si>
  <si>
    <t>4411</t>
  </si>
  <si>
    <t>2104-2227</t>
  </si>
  <si>
    <t>2100-1004</t>
  </si>
  <si>
    <t>535/2</t>
  </si>
  <si>
    <t>ครูเอกลักษณ์  คงทิพย์</t>
  </si>
  <si>
    <t>ครูกรรณิการ์  จันทะฟอง</t>
  </si>
  <si>
    <t>7201</t>
  </si>
  <si>
    <t>ครูกรรณิการ์</t>
  </si>
  <si>
    <t>ครูวีรพันธ์  สอนเพ็ง</t>
  </si>
  <si>
    <t>ครูชาตรี  มูลชาติ</t>
  </si>
  <si>
    <t>ครูธนิต  สุนา</t>
  </si>
  <si>
    <t>2000-1235</t>
  </si>
  <si>
    <t>544/2</t>
  </si>
  <si>
    <t>2002-0007</t>
  </si>
  <si>
    <t>ครูเกียรติศักดิ์  สุขทองสา</t>
  </si>
  <si>
    <t>ครูภัทรลดา  ศรีเชียงสา</t>
  </si>
  <si>
    <t>ครูอัญชลีพร  คำไล้</t>
  </si>
  <si>
    <t>ครูเบญจมาศ  โกมลไสย</t>
  </si>
  <si>
    <t>ครูรณภูมิ  มัฐผา</t>
  </si>
  <si>
    <t>ครูกิติพร  พาวังราช</t>
  </si>
  <si>
    <t>ครูสิริวรรณ  กริอุณะ</t>
  </si>
  <si>
    <t>3000-1521</t>
  </si>
  <si>
    <t>535/1</t>
  </si>
  <si>
    <t>ครูอัญชลีพร</t>
  </si>
  <si>
    <t>3105-2018</t>
  </si>
  <si>
    <t>3100-0003</t>
  </si>
  <si>
    <t>3105-2202</t>
  </si>
  <si>
    <t>4301</t>
  </si>
  <si>
    <t>ครูชาตรี</t>
  </si>
  <si>
    <t>3000-2001</t>
  </si>
  <si>
    <t>3000-1201</t>
  </si>
  <si>
    <t>ครูสิริวรรณ</t>
  </si>
  <si>
    <t>3100-0001</t>
  </si>
  <si>
    <t>ครูเกียรติศักดิ์</t>
  </si>
  <si>
    <t>3105-0002</t>
  </si>
  <si>
    <t>3105-0003</t>
  </si>
  <si>
    <t>3105-0001</t>
  </si>
  <si>
    <t>3000-1236</t>
  </si>
  <si>
    <t>ครูเบญจมาศ</t>
  </si>
  <si>
    <t>ครูวริศรา  บัวสังเคราะห์</t>
  </si>
  <si>
    <t>ครูวิสูตร พึ่งชื่น</t>
  </si>
  <si>
    <t>ครูกิติพร</t>
  </si>
  <si>
    <t>3105-2002</t>
  </si>
  <si>
    <t>3000-1427</t>
  </si>
  <si>
    <t>3105-2004</t>
  </si>
  <si>
    <t>3105-1002</t>
  </si>
  <si>
    <t>3105-2003</t>
  </si>
  <si>
    <t>Lab.2</t>
  </si>
  <si>
    <t>3000-1601</t>
  </si>
  <si>
    <t>ห้องสมุด</t>
  </si>
  <si>
    <t>ครูวริศรา</t>
  </si>
  <si>
    <t>3000-0202</t>
  </si>
  <si>
    <t>4307</t>
  </si>
  <si>
    <t>ครูอำไพรวรรณ  บุญคง</t>
  </si>
  <si>
    <t>ครูจรัสศรี  แก้วอาสา</t>
  </si>
  <si>
    <t>ครูอัญลีพร</t>
  </si>
  <si>
    <t>516</t>
  </si>
  <si>
    <t>3105-1001</t>
  </si>
  <si>
    <t>คอม.2</t>
  </si>
  <si>
    <t>ครูจรัสศรี</t>
  </si>
  <si>
    <t>ครูสมลักษณ์  แสงนาค</t>
  </si>
  <si>
    <t>ครูอุไรรัตน์  สมบัติไชยยง</t>
  </si>
  <si>
    <t>3105-2007</t>
  </si>
  <si>
    <t>3105-2009</t>
  </si>
  <si>
    <t>3000-0101</t>
  </si>
  <si>
    <t>ครูอุไรรัตน์</t>
  </si>
  <si>
    <t>3000-1525</t>
  </si>
  <si>
    <t>3105-1003</t>
  </si>
  <si>
    <t>3105-1004</t>
  </si>
  <si>
    <t>อชท.3</t>
  </si>
  <si>
    <t>3105-2008</t>
  </si>
  <si>
    <t>3105-2019</t>
  </si>
  <si>
    <t>3105-2012</t>
  </si>
  <si>
    <t>3000-1235</t>
  </si>
  <si>
    <t>3000-1304</t>
  </si>
  <si>
    <t>ครูสมลักษณ์</t>
  </si>
  <si>
    <t>ครูปานจันทร์  ปัญญาสิม</t>
  </si>
  <si>
    <t xml:space="preserve">ครูศิริพล  ชุดนอก </t>
  </si>
  <si>
    <t>3105-2005</t>
  </si>
  <si>
    <t>3000-1202</t>
  </si>
  <si>
    <t>ครูปานจันทร์</t>
  </si>
  <si>
    <t>3000-2003</t>
  </si>
  <si>
    <t>3105-2204</t>
  </si>
  <si>
    <t>3105-2006</t>
  </si>
  <si>
    <t>ครูเกศศักดิ์  จันทะฟอง</t>
  </si>
  <si>
    <t>3105-2104</t>
  </si>
  <si>
    <t>(1)</t>
  </si>
  <si>
    <t>(2)</t>
  </si>
  <si>
    <t>ลส.1</t>
  </si>
  <si>
    <t>(3)</t>
  </si>
  <si>
    <t>(4)</t>
  </si>
  <si>
    <t>ครูเอกลักษณ์(แก้ว)</t>
  </si>
  <si>
    <t>ครูพิชญะ  พรมลา</t>
  </si>
  <si>
    <t>ครูพิชญะ</t>
  </si>
  <si>
    <t>(3)ครูประสิทธิ์  อินทะยศ (4)ครูประจวบ  ลาสิงห์</t>
  </si>
  <si>
    <t>(3)ครูเอกลักษณ์  แก้วศิริ (4)ครูรณภูมิ  มัฐผา</t>
  </si>
  <si>
    <t>ครูพงษ์ศักดิ์</t>
  </si>
  <si>
    <t>(1)ครูรวีวัฒน์  สายจันทร์ (2)ครูกรกต  ศรีสันต์</t>
  </si>
  <si>
    <t>(1)ครูรวีวัฒน์</t>
  </si>
  <si>
    <t>(2)ครูกรกต</t>
  </si>
  <si>
    <t>(3)ครูธนิต  สุนา (4)ครูภัทรลดา  ศรีเชียงสา</t>
  </si>
  <si>
    <t xml:space="preserve">ครูอติราช  สุขสวัสดิ์ </t>
  </si>
  <si>
    <t>(3)ครูเกศศักดิ์</t>
  </si>
  <si>
    <t>(4)ครูกรกต</t>
  </si>
  <si>
    <t>(3)ครูเกศศักดิ์  จันทะฟอง (4)ครูกรกต  ศรีสันต์</t>
  </si>
  <si>
    <t>ครูวีรพันธ์</t>
  </si>
  <si>
    <t>ครูเอกลักษณ์(คง)</t>
  </si>
  <si>
    <t>สถานประกอบการ</t>
  </si>
  <si>
    <t>2000-7001</t>
  </si>
  <si>
    <t>3105-2201</t>
  </si>
  <si>
    <t xml:space="preserve">                    ระดับ ปวช. ปีที่ 3 กลุ่ม 1,2  สาขาวิชาไฟฟ้าและอิเล็กทรอนิกส์  สาขางานเทคนิคคอมพิวเตอร์   ระบบปกติ  จำนวนนักเรียน     30     คน   </t>
  </si>
  <si>
    <t>2104-2510</t>
  </si>
  <si>
    <t>ครูวัฒนา  พรมลา</t>
  </si>
  <si>
    <t>(1)ครูพรเทพ   จันศรี (2)ครูยศวัจน์  วงษ์โสภา</t>
  </si>
  <si>
    <t>(1)ครูกรกต ศรี สันต์ (2)ครูชาตรี  มูลชาติ</t>
  </si>
  <si>
    <t>(1)ครูเกรียงศักดิ์  เลขตะระโก (2)ครูชาตรี  มูลชาติ</t>
  </si>
  <si>
    <t>2104-4501</t>
  </si>
  <si>
    <t>2001-0007</t>
  </si>
  <si>
    <t>ครูอมรรัตน์</t>
  </si>
  <si>
    <t>2002-0004</t>
  </si>
  <si>
    <t>อชท.2</t>
  </si>
  <si>
    <t>2100-1006</t>
  </si>
  <si>
    <t>2104-2515</t>
  </si>
  <si>
    <t>633</t>
  </si>
  <si>
    <t>ครูวัฒนา</t>
  </si>
  <si>
    <t>2100-1007</t>
  </si>
  <si>
    <t>รง.ชก.</t>
  </si>
  <si>
    <t>ครูพรเทพ</t>
  </si>
  <si>
    <t>ครูยศวัจน์</t>
  </si>
  <si>
    <t>2000-1223</t>
  </si>
  <si>
    <t>รง.ชย.</t>
  </si>
  <si>
    <t>Lab.1</t>
  </si>
  <si>
    <t>(3)ครูภัทรลดา</t>
  </si>
  <si>
    <t>(4)ครูศิริพล</t>
  </si>
  <si>
    <t>(3)ครูศิริพล</t>
  </si>
  <si>
    <t>(4)ครูภัทรลดา</t>
  </si>
  <si>
    <t>(3)ครูกิติพร</t>
  </si>
  <si>
    <t>(4)ครูอภิชาติ</t>
  </si>
  <si>
    <t>(3)ครูรณภูมิ</t>
  </si>
  <si>
    <t>(4)ครูรวีวัฒน์</t>
  </si>
  <si>
    <t>(3)ครูเกรียงศักดิ์</t>
  </si>
  <si>
    <t>(4)ครูกิติพร</t>
  </si>
  <si>
    <t>(3)ครูเกรียงศักดิ์  เลขตะระโก (4)ครูอภิชาติ  คำไล้</t>
  </si>
  <si>
    <t>ครูชุติมณฑน์  สุภาษิ</t>
  </si>
  <si>
    <t>(1)ครูกรกต  ศรีสันต์ (2)ครูรวีวัฒน์  สายจันทร์</t>
  </si>
  <si>
    <t>ครูเอกลัษณ์(คง)</t>
  </si>
  <si>
    <t>ครูอมรรัตน์  โรจนวงศ์</t>
  </si>
  <si>
    <t>(ส1 อต.1)</t>
  </si>
  <si>
    <t xml:space="preserve">ครูอติราช  สุขสวัสดิ์  </t>
  </si>
  <si>
    <t>(3)ครูรณภูมิ  มัฐผา (4)ครูรวีวัฒน์  สายจันทร์</t>
  </si>
  <si>
    <t>(นายรณภูมิ  มัฐผา)</t>
  </si>
  <si>
    <t>ครูอำไพรวรรณ</t>
  </si>
  <si>
    <t>(3)ครูกรรณิการ์  จันทะฟอง (4)ครูเพชรรัตน์  วงษ์มีมา</t>
  </si>
  <si>
    <t>(1)ครูทวีศักดิ์  แสงนาค (2)ครูพยมศักดิ์  ปักคำวงษ์สังข์</t>
  </si>
  <si>
    <t>ครูพยมศักดิ์</t>
  </si>
  <si>
    <t>ครูวินัย อุ่นแก้ว</t>
  </si>
  <si>
    <t>ครูเสน่ห์</t>
  </si>
  <si>
    <t>ครูสมเพชร</t>
  </si>
  <si>
    <t>(1)ครูเสน่ห์  โยธาภักดี (2)ครูสมเพชร  จันทร์เรืองโสภา</t>
  </si>
  <si>
    <t>(3)ครูชาตรี  มูลชาติ (4)ครูวินัย อุ่นแก้ว</t>
  </si>
  <si>
    <t>ครูวินัย  อุ่นแก้ว</t>
  </si>
  <si>
    <t>ครูศุภมาส</t>
  </si>
  <si>
    <t>ครูศุภมาส  โสวรรณา</t>
  </si>
  <si>
    <t>60 ปี 2</t>
  </si>
  <si>
    <t>ครูชุติมณฑน์</t>
  </si>
  <si>
    <t>ครูสำราญ</t>
  </si>
  <si>
    <t>(1)ครูสำราญ  เสนานุช (2)ครูเพชรรัตน์  วงษ์มีมา</t>
  </si>
  <si>
    <t xml:space="preserve">                    ระดับ ปวส. ปีที่ 1 กลุ่ม 1  พื้นความรู้ ปวช.   สาขาวิชาอิเล็กทรอนิกส์  สาขางานอิเล็กทรอนิกส์อุตสาหกรรม   ระบบปกติ  จำนวนนักเรียน    20     คน   </t>
  </si>
  <si>
    <t xml:space="preserve">                    ระดับ ปวช. ปีที่ 3 กลุ่ม 1,2   สาขาวิชาไฟฟ้าและอิเล็กทรอนิกส์  สาขางานอิเล็กทรอนิกส์   ระบบปกติ  จำนวนนักเรียน     30   คน   </t>
  </si>
  <si>
    <t>(1)ครูรณภูมิ  มัฐผา (2)ครูชาตรี  มูลชาติ</t>
  </si>
  <si>
    <t>(1 คอม.5)</t>
  </si>
  <si>
    <t>ครูสำราญ  เสนานุช</t>
  </si>
  <si>
    <t>4408</t>
  </si>
  <si>
    <t xml:space="preserve">                    ระดับ ปวช. ปีที่ 1  กลุ่ม 5   สาขาวิชาไฟฟ้าและอิเล็กทรอนิกส์  สาขางานเทคนิคคอมพิวเตอร์   ระบบปกติ  จำนวนนักเรียน     20     คน   </t>
  </si>
  <si>
    <t>(1)ครูเอกลักษณ์  แก้วศิริ (2)ครูจิตภานุ  นาคเสน</t>
  </si>
  <si>
    <t>ครูสุพล  บุตรปาน</t>
  </si>
  <si>
    <t>644</t>
  </si>
  <si>
    <t>ครูรัศมี</t>
  </si>
  <si>
    <t>ครูรัศมี  เกษเกษร</t>
  </si>
  <si>
    <t>(3)ครูทวีศักดิ์  แสงนาค  (4)ครูพงษ์ศักดิ์  บัวสงเคราะห์</t>
  </si>
  <si>
    <t>(1)ครูสุพล  บุตรปาน (2)ครูเผชิญ  สงพราหมณ์</t>
  </si>
  <si>
    <t>ครูจิตภาณุ</t>
  </si>
  <si>
    <t>(3)ครูกรกต  ศรีสันต์ (4)ครูจิตภาณุ  นาคเสน</t>
  </si>
  <si>
    <t>ครูจิตภาณุ  นาคเสน</t>
  </si>
  <si>
    <t>(1)ครูจิตภาณุ  นาคเสน (2)ครูเกศศักดิ์  จันทะฟอง</t>
  </si>
  <si>
    <t>ตารางเรียน  แผนกวิชาช่างอิเล็กทรอนิกส์  ภาคเรียนที่  1  ปีการศึกษา  2555 (เริ่มใช้ 2 ก.ค. 2555 เป็นต้นไป)</t>
  </si>
  <si>
    <t>ตารางเรียน  แผนกวิชาช่างอิเล็กทรอนิกส์  ภาคเรียนที่  1  ปีการศึกษา  2555  (เริ่มใช้ 2 ก.ค. 2555 เป็นต้นไป)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</si>
</sst>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</numFmts>
  <fonts count="47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4"/>
      <name val="Cordia New"/>
      <family val="2"/>
    </font>
    <font>
      <sz val="12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 style="thick"/>
      <top style="thin"/>
      <bottom>
        <color indexed="63"/>
      </bottom>
      <diagonal style="thin"/>
    </border>
    <border diagonalUp="1">
      <left style="thin"/>
      <right style="thick"/>
      <top>
        <color indexed="63"/>
      </top>
      <bottom>
        <color indexed="63"/>
      </bottom>
      <diagonal style="thin"/>
    </border>
    <border diagonalUp="1">
      <left style="thin"/>
      <right style="thick"/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0" fontId="34" fillId="21" borderId="0" applyNumberFormat="0" applyBorder="0" applyAlignment="0" applyProtection="0"/>
    <xf numFmtId="0" fontId="35" fillId="22" borderId="3" applyNumberFormat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12" fillId="0" borderId="0">
      <alignment/>
      <protection/>
    </xf>
    <xf numFmtId="0" fontId="41" fillId="24" borderId="4" applyNumberFormat="0" applyAlignment="0" applyProtection="0"/>
    <xf numFmtId="0" fontId="42" fillId="25" borderId="0" applyNumberFormat="0" applyBorder="0" applyAlignment="0" applyProtection="0"/>
    <xf numFmtId="0" fontId="43" fillId="0" borderId="5" applyNumberFormat="0" applyFill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7" fillId="0" borderId="10" xfId="0" applyFont="1" applyBorder="1" applyAlignment="1">
      <alignment horizontal="center" shrinkToFit="1"/>
    </xf>
    <xf numFmtId="0" fontId="7" fillId="0" borderId="10" xfId="0" applyFont="1" applyBorder="1" applyAlignment="1">
      <alignment shrinkToFit="1"/>
    </xf>
    <xf numFmtId="0" fontId="8" fillId="0" borderId="11" xfId="0" applyFont="1" applyBorder="1" applyAlignment="1">
      <alignment horizontal="left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shrinkToFit="1"/>
    </xf>
    <xf numFmtId="0" fontId="8" fillId="0" borderId="14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right" shrinkToFit="1"/>
    </xf>
    <xf numFmtId="49" fontId="5" fillId="0" borderId="15" xfId="0" applyNumberFormat="1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horizontal="center" shrinkToFit="1"/>
    </xf>
    <xf numFmtId="0" fontId="8" fillId="0" borderId="16" xfId="0" applyFont="1" applyBorder="1" applyAlignment="1">
      <alignment horizontal="left" vertical="center" shrinkToFit="1"/>
    </xf>
    <xf numFmtId="0" fontId="9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left"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3" xfId="0" applyFont="1" applyBorder="1" applyAlignment="1">
      <alignment horizontal="right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left" vertical="center" shrinkToFit="1"/>
    </xf>
    <xf numFmtId="0" fontId="8" fillId="0" borderId="13" xfId="0" applyFont="1" applyBorder="1" applyAlignment="1">
      <alignment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19" xfId="0" applyFont="1" applyBorder="1" applyAlignment="1">
      <alignment vertical="center" shrinkToFit="1"/>
    </xf>
    <xf numFmtId="0" fontId="5" fillId="0" borderId="20" xfId="0" applyFont="1" applyBorder="1" applyAlignment="1">
      <alignment vertical="center"/>
    </xf>
    <xf numFmtId="0" fontId="8" fillId="0" borderId="15" xfId="0" applyFont="1" applyBorder="1" applyAlignment="1">
      <alignment horizontal="center" vertical="center" shrinkToFit="1"/>
    </xf>
    <xf numFmtId="0" fontId="8" fillId="0" borderId="15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3" xfId="0" applyFont="1" applyBorder="1" applyAlignment="1">
      <alignment vertical="center" shrinkToFit="1"/>
    </xf>
    <xf numFmtId="0" fontId="5" fillId="0" borderId="22" xfId="0" applyFont="1" applyBorder="1" applyAlignment="1">
      <alignment horizontal="center" vertical="center" shrinkToFit="1"/>
    </xf>
    <xf numFmtId="49" fontId="5" fillId="0" borderId="21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 shrinkToFit="1"/>
    </xf>
    <xf numFmtId="49" fontId="5" fillId="0" borderId="22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49" fontId="5" fillId="0" borderId="26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25" xfId="0" applyNumberFormat="1" applyFont="1" applyBorder="1" applyAlignment="1">
      <alignment horizontal="center" vertical="center" shrinkToFit="1"/>
    </xf>
    <xf numFmtId="49" fontId="5" fillId="33" borderId="15" xfId="0" applyNumberFormat="1" applyFont="1" applyFill="1" applyBorder="1" applyAlignment="1">
      <alignment horizontal="center" vertical="center" shrinkToFit="1"/>
    </xf>
    <xf numFmtId="49" fontId="5" fillId="0" borderId="27" xfId="0" applyNumberFormat="1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49" fontId="5" fillId="33" borderId="26" xfId="0" applyNumberFormat="1" applyFont="1" applyFill="1" applyBorder="1" applyAlignment="1">
      <alignment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49" fontId="5" fillId="33" borderId="24" xfId="0" applyNumberFormat="1" applyFont="1" applyFill="1" applyBorder="1" applyAlignment="1">
      <alignment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33" borderId="0" xfId="0" applyNumberFormat="1" applyFont="1" applyFill="1" applyBorder="1" applyAlignment="1">
      <alignment vertical="center" shrinkToFit="1"/>
    </xf>
    <xf numFmtId="0" fontId="5" fillId="0" borderId="2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 shrinkToFit="1"/>
    </xf>
    <xf numFmtId="49" fontId="5" fillId="0" borderId="0" xfId="0" applyNumberFormat="1" applyFont="1" applyBorder="1" applyAlignment="1">
      <alignment vertical="center" shrinkToFit="1"/>
    </xf>
    <xf numFmtId="49" fontId="10" fillId="0" borderId="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left" vertical="center" shrinkToFit="1"/>
    </xf>
    <xf numFmtId="49" fontId="8" fillId="0" borderId="0" xfId="0" applyNumberFormat="1" applyFont="1" applyAlignment="1">
      <alignment vertical="center" shrinkToFit="1"/>
    </xf>
    <xf numFmtId="49" fontId="8" fillId="0" borderId="25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49" fontId="8" fillId="0" borderId="0" xfId="0" applyNumberFormat="1" applyFont="1" applyBorder="1" applyAlignment="1">
      <alignment vertical="center" shrinkToFit="1"/>
    </xf>
    <xf numFmtId="49" fontId="5" fillId="0" borderId="0" xfId="0" applyNumberFormat="1" applyFont="1" applyAlignment="1">
      <alignment vertical="center" shrinkToFit="1"/>
    </xf>
    <xf numFmtId="49" fontId="5" fillId="0" borderId="0" xfId="0" applyNumberFormat="1" applyFont="1" applyBorder="1" applyAlignment="1">
      <alignment horizontal="right" vertical="center" shrinkToFit="1"/>
    </xf>
    <xf numFmtId="49" fontId="8" fillId="0" borderId="0" xfId="0" applyNumberFormat="1" applyFont="1" applyAlignment="1">
      <alignment horizontal="right" vertical="center" shrinkToFit="1"/>
    </xf>
    <xf numFmtId="0" fontId="9" fillId="0" borderId="29" xfId="0" applyFont="1" applyBorder="1" applyAlignment="1">
      <alignment shrinkToFit="1"/>
    </xf>
    <xf numFmtId="0" fontId="9" fillId="0" borderId="29" xfId="0" applyFont="1" applyBorder="1" applyAlignment="1">
      <alignment horizont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5" fillId="0" borderId="25" xfId="0" applyNumberFormat="1" applyFont="1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34" borderId="30" xfId="0" applyFont="1" applyFill="1" applyBorder="1" applyAlignment="1">
      <alignment vertical="center" shrinkToFit="1"/>
    </xf>
    <xf numFmtId="0" fontId="7" fillId="0" borderId="15" xfId="0" applyFont="1" applyBorder="1" applyAlignment="1">
      <alignment shrinkToFit="1"/>
    </xf>
    <xf numFmtId="0" fontId="9" fillId="0" borderId="15" xfId="0" applyFont="1" applyBorder="1" applyAlignment="1">
      <alignment horizontal="center" shrinkToFit="1"/>
    </xf>
    <xf numFmtId="49" fontId="5" fillId="33" borderId="15" xfId="0" applyNumberFormat="1" applyFont="1" applyFill="1" applyBorder="1" applyAlignment="1">
      <alignment vertical="center" shrinkToFit="1"/>
    </xf>
    <xf numFmtId="0" fontId="9" fillId="0" borderId="13" xfId="0" applyFont="1" applyBorder="1" applyAlignment="1">
      <alignment shrinkToFit="1"/>
    </xf>
    <xf numFmtId="0" fontId="9" fillId="0" borderId="13" xfId="0" applyFont="1" applyBorder="1" applyAlignment="1">
      <alignment horizontal="center" shrinkToFit="1"/>
    </xf>
    <xf numFmtId="0" fontId="6" fillId="0" borderId="17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8" fillId="0" borderId="24" xfId="0" applyFont="1" applyBorder="1" applyAlignment="1">
      <alignment/>
    </xf>
    <xf numFmtId="49" fontId="5" fillId="0" borderId="12" xfId="0" applyNumberFormat="1" applyFont="1" applyFill="1" applyBorder="1" applyAlignment="1">
      <alignment horizontal="center" shrinkToFit="1"/>
    </xf>
    <xf numFmtId="49" fontId="5" fillId="0" borderId="24" xfId="0" applyNumberFormat="1" applyFont="1" applyFill="1" applyBorder="1" applyAlignment="1">
      <alignment horizontal="center" shrinkToFit="1"/>
    </xf>
    <xf numFmtId="0" fontId="5" fillId="0" borderId="22" xfId="0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/>
    </xf>
    <xf numFmtId="49" fontId="5" fillId="0" borderId="31" xfId="0" applyNumberFormat="1" applyFont="1" applyFill="1" applyBorder="1" applyAlignment="1">
      <alignment horizontal="center" shrinkToFit="1"/>
    </xf>
    <xf numFmtId="49" fontId="5" fillId="0" borderId="0" xfId="0" applyNumberFormat="1" applyFont="1" applyFill="1" applyBorder="1" applyAlignment="1">
      <alignment horizontal="center" shrinkToFit="1"/>
    </xf>
    <xf numFmtId="0" fontId="5" fillId="0" borderId="23" xfId="0" applyFont="1" applyFill="1" applyBorder="1" applyAlignment="1">
      <alignment horizontal="center" shrinkToFit="1"/>
    </xf>
    <xf numFmtId="0" fontId="5" fillId="0" borderId="25" xfId="0" applyFont="1" applyBorder="1" applyAlignment="1">
      <alignment horizontal="center"/>
    </xf>
    <xf numFmtId="49" fontId="5" fillId="0" borderId="15" xfId="0" applyNumberFormat="1" applyFont="1" applyFill="1" applyBorder="1" applyAlignment="1">
      <alignment horizontal="center" shrinkToFit="1"/>
    </xf>
    <xf numFmtId="49" fontId="5" fillId="0" borderId="25" xfId="0" applyNumberFormat="1" applyFont="1" applyFill="1" applyBorder="1" applyAlignment="1">
      <alignment horizontal="center" shrinkToFit="1"/>
    </xf>
    <xf numFmtId="0" fontId="5" fillId="0" borderId="27" xfId="0" applyFont="1" applyFill="1" applyBorder="1" applyAlignment="1">
      <alignment horizontal="center" shrinkToFit="1"/>
    </xf>
    <xf numFmtId="0" fontId="5" fillId="0" borderId="24" xfId="0" applyFont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 shrinkToFit="1"/>
    </xf>
    <xf numFmtId="49" fontId="5" fillId="0" borderId="32" xfId="0" applyNumberFormat="1" applyFont="1" applyFill="1" applyBorder="1" applyAlignment="1">
      <alignment horizontal="center" shrinkToFit="1"/>
    </xf>
    <xf numFmtId="49" fontId="5" fillId="0" borderId="33" xfId="0" applyNumberFormat="1" applyFont="1" applyFill="1" applyBorder="1" applyAlignment="1">
      <alignment horizontal="center" shrinkToFit="1"/>
    </xf>
    <xf numFmtId="49" fontId="5" fillId="0" borderId="23" xfId="0" applyNumberFormat="1" applyFont="1" applyFill="1" applyBorder="1" applyAlignment="1">
      <alignment horizontal="center" shrinkToFit="1"/>
    </xf>
    <xf numFmtId="0" fontId="8" fillId="0" borderId="10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right"/>
    </xf>
    <xf numFmtId="0" fontId="9" fillId="0" borderId="34" xfId="0" applyFont="1" applyBorder="1" applyAlignment="1">
      <alignment shrinkToFit="1"/>
    </xf>
    <xf numFmtId="0" fontId="9" fillId="0" borderId="34" xfId="0" applyFont="1" applyBorder="1" applyAlignment="1">
      <alignment horizontal="center" shrinkToFit="1"/>
    </xf>
    <xf numFmtId="0" fontId="8" fillId="0" borderId="35" xfId="0" applyFont="1" applyBorder="1" applyAlignment="1">
      <alignment horizontal="left" vertical="center" shrinkToFit="1"/>
    </xf>
    <xf numFmtId="0" fontId="7" fillId="0" borderId="13" xfId="0" applyFont="1" applyBorder="1" applyAlignment="1">
      <alignment/>
    </xf>
    <xf numFmtId="0" fontId="8" fillId="0" borderId="34" xfId="0" applyFont="1" applyBorder="1" applyAlignment="1">
      <alignment horizontal="center" vertical="center" shrinkToFit="1"/>
    </xf>
    <xf numFmtId="0" fontId="8" fillId="0" borderId="34" xfId="0" applyFont="1" applyBorder="1" applyAlignment="1">
      <alignment vertical="center" shrinkToFit="1"/>
    </xf>
    <xf numFmtId="0" fontId="7" fillId="0" borderId="13" xfId="0" applyFont="1" applyBorder="1" applyAlignment="1">
      <alignment horizontal="left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1" xfId="0" applyFont="1" applyBorder="1" applyAlignment="1">
      <alignment vertical="center" shrinkToFit="1"/>
    </xf>
    <xf numFmtId="0" fontId="7" fillId="0" borderId="34" xfId="0" applyFont="1" applyBorder="1" applyAlignment="1">
      <alignment vertical="center" shrinkToFit="1"/>
    </xf>
    <xf numFmtId="0" fontId="5" fillId="0" borderId="15" xfId="0" applyFont="1" applyBorder="1" applyAlignment="1">
      <alignment horizontal="center"/>
    </xf>
    <xf numFmtId="0" fontId="7" fillId="0" borderId="34" xfId="0" applyFont="1" applyBorder="1" applyAlignment="1">
      <alignment shrinkToFit="1"/>
    </xf>
    <xf numFmtId="0" fontId="7" fillId="0" borderId="34" xfId="0" applyFont="1" applyBorder="1" applyAlignment="1">
      <alignment horizontal="right" shrinkToFit="1"/>
    </xf>
    <xf numFmtId="0" fontId="7" fillId="0" borderId="10" xfId="47" applyFont="1" applyBorder="1" applyAlignment="1">
      <alignment shrinkToFit="1"/>
      <protection/>
    </xf>
    <xf numFmtId="0" fontId="7" fillId="0" borderId="13" xfId="47" applyFont="1" applyBorder="1" applyAlignment="1">
      <alignment shrinkToFit="1"/>
      <protection/>
    </xf>
    <xf numFmtId="0" fontId="7" fillId="0" borderId="13" xfId="47" applyFont="1" applyBorder="1" applyAlignment="1">
      <alignment horizontal="left" shrinkToFit="1"/>
      <protection/>
    </xf>
    <xf numFmtId="0" fontId="7" fillId="0" borderId="13" xfId="47" applyFont="1" applyBorder="1" applyAlignment="1">
      <alignment horizontal="right" shrinkToFit="1"/>
      <protection/>
    </xf>
    <xf numFmtId="0" fontId="7" fillId="0" borderId="13" xfId="47" applyFont="1" applyBorder="1">
      <alignment/>
      <protection/>
    </xf>
    <xf numFmtId="49" fontId="5" fillId="0" borderId="36" xfId="0" applyNumberFormat="1" applyFont="1" applyBorder="1" applyAlignment="1">
      <alignment vertical="center" shrinkToFit="1"/>
    </xf>
    <xf numFmtId="49" fontId="5" fillId="0" borderId="37" xfId="0" applyNumberFormat="1" applyFont="1" applyBorder="1" applyAlignment="1">
      <alignment vertical="center" shrinkToFit="1"/>
    </xf>
    <xf numFmtId="0" fontId="7" fillId="0" borderId="38" xfId="0" applyFont="1" applyBorder="1" applyAlignment="1">
      <alignment shrinkToFit="1"/>
    </xf>
    <xf numFmtId="0" fontId="7" fillId="0" borderId="39" xfId="0" applyFont="1" applyBorder="1" applyAlignment="1">
      <alignment shrinkToFit="1"/>
    </xf>
    <xf numFmtId="0" fontId="9" fillId="0" borderId="38" xfId="0" applyFont="1" applyBorder="1" applyAlignment="1">
      <alignment horizontal="center" shrinkToFit="1"/>
    </xf>
    <xf numFmtId="0" fontId="7" fillId="0" borderId="39" xfId="0" applyFont="1" applyBorder="1" applyAlignment="1">
      <alignment horizontal="left" shrinkToFit="1"/>
    </xf>
    <xf numFmtId="0" fontId="7" fillId="0" borderId="38" xfId="47" applyFont="1" applyBorder="1" applyAlignment="1">
      <alignment shrinkToFit="1"/>
      <protection/>
    </xf>
    <xf numFmtId="0" fontId="7" fillId="0" borderId="39" xfId="47" applyFont="1" applyBorder="1" applyAlignment="1">
      <alignment horizontal="left" shrinkToFit="1"/>
      <protection/>
    </xf>
    <xf numFmtId="0" fontId="7" fillId="0" borderId="39" xfId="47" applyFont="1" applyBorder="1" applyAlignment="1">
      <alignment shrinkToFit="1"/>
      <protection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40" xfId="0" applyFont="1" applyBorder="1" applyAlignment="1">
      <alignment/>
    </xf>
    <xf numFmtId="0" fontId="7" fillId="0" borderId="13" xfId="0" applyFont="1" applyBorder="1" applyAlignment="1" quotePrefix="1">
      <alignment horizontal="center" shrinkToFit="1"/>
    </xf>
    <xf numFmtId="0" fontId="7" fillId="0" borderId="10" xfId="47" applyFont="1" applyBorder="1" applyAlignment="1">
      <alignment horizontal="center" shrinkToFit="1"/>
      <protection/>
    </xf>
    <xf numFmtId="0" fontId="7" fillId="0" borderId="10" xfId="47" applyFont="1" applyBorder="1" applyAlignment="1">
      <alignment horizontal="center"/>
      <protection/>
    </xf>
    <xf numFmtId="49" fontId="5" fillId="0" borderId="22" xfId="0" applyNumberFormat="1" applyFont="1" applyFill="1" applyBorder="1" applyAlignment="1">
      <alignment horizontal="center" shrinkToFit="1"/>
    </xf>
    <xf numFmtId="49" fontId="5" fillId="0" borderId="27" xfId="0" applyNumberFormat="1" applyFont="1" applyFill="1" applyBorder="1" applyAlignment="1">
      <alignment horizont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49" fontId="5" fillId="0" borderId="22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49" fontId="5" fillId="0" borderId="27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 shrinkToFit="1"/>
    </xf>
    <xf numFmtId="49" fontId="5" fillId="0" borderId="15" xfId="0" applyNumberFormat="1" applyFont="1" applyFill="1" applyBorder="1" applyAlignment="1">
      <alignment horizontal="center" vertical="center"/>
    </xf>
    <xf numFmtId="49" fontId="13" fillId="0" borderId="36" xfId="0" applyNumberFormat="1" applyFont="1" applyBorder="1" applyAlignment="1">
      <alignment vertical="center"/>
    </xf>
    <xf numFmtId="49" fontId="5" fillId="0" borderId="27" xfId="0" applyNumberFormat="1" applyFont="1" applyFill="1" applyBorder="1" applyAlignment="1">
      <alignment horizontal="center" vertical="center" shrinkToFit="1"/>
    </xf>
    <xf numFmtId="49" fontId="13" fillId="0" borderId="37" xfId="0" applyNumberFormat="1" applyFont="1" applyBorder="1" applyAlignment="1">
      <alignment vertical="center"/>
    </xf>
    <xf numFmtId="49" fontId="5" fillId="0" borderId="41" xfId="0" applyNumberFormat="1" applyFont="1" applyFill="1" applyBorder="1" applyAlignment="1">
      <alignment horizontal="center" vertical="center" shrinkToFit="1"/>
    </xf>
    <xf numFmtId="49" fontId="5" fillId="33" borderId="24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/>
    </xf>
    <xf numFmtId="49" fontId="5" fillId="33" borderId="0" xfId="0" applyNumberFormat="1" applyFont="1" applyFill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vertical="center"/>
    </xf>
    <xf numFmtId="49" fontId="8" fillId="0" borderId="2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29" xfId="0" applyFont="1" applyBorder="1" applyAlignment="1">
      <alignment horizontal="left" vertical="center" shrinkToFit="1"/>
    </xf>
    <xf numFmtId="0" fontId="5" fillId="0" borderId="0" xfId="0" applyFont="1" applyBorder="1" applyAlignment="1">
      <alignment vertical="center"/>
    </xf>
    <xf numFmtId="0" fontId="5" fillId="34" borderId="30" xfId="0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left" vertical="center" shrinkToFit="1"/>
    </xf>
    <xf numFmtId="49" fontId="5" fillId="0" borderId="25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vertical="center"/>
    </xf>
    <xf numFmtId="49" fontId="5" fillId="0" borderId="31" xfId="0" applyNumberFormat="1" applyFont="1" applyFill="1" applyBorder="1" applyAlignment="1">
      <alignment horizontal="center" vertical="center"/>
    </xf>
    <xf numFmtId="0" fontId="7" fillId="0" borderId="34" xfId="0" applyFont="1" applyBorder="1" applyAlignment="1">
      <alignment/>
    </xf>
    <xf numFmtId="49" fontId="5" fillId="0" borderId="42" xfId="0" applyNumberFormat="1" applyFont="1" applyBorder="1" applyAlignment="1">
      <alignment horizontal="center" vertical="center" shrinkToFit="1"/>
    </xf>
    <xf numFmtId="49" fontId="5" fillId="0" borderId="43" xfId="0" applyNumberFormat="1" applyFont="1" applyBorder="1" applyAlignment="1">
      <alignment horizontal="center" vertical="center" shrinkToFit="1"/>
    </xf>
    <xf numFmtId="49" fontId="5" fillId="33" borderId="43" xfId="0" applyNumberFormat="1" applyFont="1" applyFill="1" applyBorder="1" applyAlignment="1">
      <alignment vertical="center" shrinkToFit="1"/>
    </xf>
    <xf numFmtId="49" fontId="5" fillId="0" borderId="26" xfId="0" applyNumberFormat="1" applyFont="1" applyBorder="1" applyAlignment="1">
      <alignment horizontal="center" vertical="center"/>
    </xf>
    <xf numFmtId="49" fontId="5" fillId="33" borderId="26" xfId="0" applyNumberFormat="1" applyFont="1" applyFill="1" applyBorder="1" applyAlignment="1">
      <alignment vertical="center"/>
    </xf>
    <xf numFmtId="49" fontId="5" fillId="0" borderId="42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 shrinkToFit="1"/>
    </xf>
    <xf numFmtId="49" fontId="5" fillId="0" borderId="45" xfId="0" applyNumberFormat="1" applyFont="1" applyFill="1" applyBorder="1" applyAlignment="1">
      <alignment horizontal="center" vertical="center" shrinkToFit="1"/>
    </xf>
    <xf numFmtId="49" fontId="5" fillId="0" borderId="43" xfId="0" applyNumberFormat="1" applyFont="1" applyFill="1" applyBorder="1" applyAlignment="1">
      <alignment horizontal="center" vertical="center" shrinkToFit="1"/>
    </xf>
    <xf numFmtId="49" fontId="5" fillId="0" borderId="43" xfId="0" applyNumberFormat="1" applyFont="1" applyFill="1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5" fillId="0" borderId="46" xfId="0" applyNumberFormat="1" applyFont="1" applyFill="1" applyBorder="1" applyAlignment="1">
      <alignment horizontal="center" vertical="center" shrinkToFit="1"/>
    </xf>
    <xf numFmtId="49" fontId="5" fillId="0" borderId="48" xfId="0" applyNumberFormat="1" applyFont="1" applyFill="1" applyBorder="1" applyAlignment="1">
      <alignment horizontal="center" vertical="center"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horizontal="center" vertical="center" shrinkToFit="1"/>
    </xf>
    <xf numFmtId="49" fontId="5" fillId="0" borderId="47" xfId="0" applyNumberFormat="1" applyFont="1" applyFill="1" applyBorder="1" applyAlignment="1">
      <alignment horizontal="center" vertical="center" shrinkToFit="1"/>
    </xf>
    <xf numFmtId="49" fontId="5" fillId="0" borderId="42" xfId="0" applyNumberFormat="1" applyFont="1" applyFill="1" applyBorder="1" applyAlignment="1">
      <alignment horizontal="center" shrinkToFit="1"/>
    </xf>
    <xf numFmtId="49" fontId="5" fillId="0" borderId="45" xfId="0" applyNumberFormat="1" applyFont="1" applyFill="1" applyBorder="1" applyAlignment="1">
      <alignment horizontal="center" shrinkToFit="1"/>
    </xf>
    <xf numFmtId="49" fontId="5" fillId="0" borderId="43" xfId="0" applyNumberFormat="1" applyFont="1" applyFill="1" applyBorder="1" applyAlignment="1">
      <alignment horizontal="center" shrinkToFit="1"/>
    </xf>
    <xf numFmtId="49" fontId="11" fillId="0" borderId="43" xfId="0" applyNumberFormat="1" applyFont="1" applyFill="1" applyBorder="1" applyAlignment="1">
      <alignment horizontal="center" shrinkToFit="1"/>
    </xf>
    <xf numFmtId="49" fontId="5" fillId="0" borderId="44" xfId="0" applyNumberFormat="1" applyFont="1" applyBorder="1" applyAlignment="1">
      <alignment horizontal="center" vertical="center" shrinkToFit="1"/>
    </xf>
    <xf numFmtId="49" fontId="5" fillId="0" borderId="37" xfId="0" applyNumberFormat="1" applyFont="1" applyBorder="1" applyAlignment="1">
      <alignment horizontal="center" vertical="center" shrinkToFit="1"/>
    </xf>
    <xf numFmtId="49" fontId="5" fillId="0" borderId="36" xfId="0" applyNumberFormat="1" applyFont="1" applyBorder="1" applyAlignment="1">
      <alignment horizontal="center" vertical="center" shrinkToFit="1"/>
    </xf>
    <xf numFmtId="0" fontId="7" fillId="0" borderId="40" xfId="0" applyFont="1" applyBorder="1" applyAlignment="1">
      <alignment shrinkToFit="1"/>
    </xf>
    <xf numFmtId="0" fontId="8" fillId="0" borderId="0" xfId="0" applyFont="1" applyBorder="1" applyAlignment="1">
      <alignment horizontal="left" vertical="center" shrinkToFit="1"/>
    </xf>
    <xf numFmtId="0" fontId="7" fillId="0" borderId="49" xfId="0" applyFont="1" applyBorder="1" applyAlignment="1">
      <alignment shrinkToFit="1"/>
    </xf>
    <xf numFmtId="0" fontId="7" fillId="0" borderId="40" xfId="0" applyFont="1" applyBorder="1" applyAlignment="1">
      <alignment horizontal="right" shrinkToFit="1"/>
    </xf>
    <xf numFmtId="0" fontId="7" fillId="0" borderId="26" xfId="0" applyFont="1" applyBorder="1" applyAlignment="1">
      <alignment shrinkToFit="1"/>
    </xf>
    <xf numFmtId="0" fontId="5" fillId="0" borderId="2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left" vertical="center" shrinkToFit="1"/>
    </xf>
    <xf numFmtId="0" fontId="7" fillId="0" borderId="29" xfId="0" applyFont="1" applyBorder="1" applyAlignment="1">
      <alignment shrinkToFit="1"/>
    </xf>
    <xf numFmtId="0" fontId="7" fillId="0" borderId="50" xfId="0" applyFont="1" applyBorder="1" applyAlignment="1">
      <alignment shrinkToFit="1"/>
    </xf>
    <xf numFmtId="49" fontId="5" fillId="35" borderId="51" xfId="0" applyNumberFormat="1" applyFont="1" applyFill="1" applyBorder="1" applyAlignment="1">
      <alignment horizontal="center" shrinkToFit="1"/>
    </xf>
    <xf numFmtId="0" fontId="5" fillId="35" borderId="52" xfId="0" applyFont="1" applyFill="1" applyBorder="1" applyAlignment="1">
      <alignment horizontal="center" shrinkToFit="1"/>
    </xf>
    <xf numFmtId="49" fontId="5" fillId="35" borderId="53" xfId="0" applyNumberFormat="1" applyFont="1" applyFill="1" applyBorder="1" applyAlignment="1">
      <alignment horizontal="center" shrinkToFit="1"/>
    </xf>
    <xf numFmtId="0" fontId="5" fillId="35" borderId="54" xfId="0" applyFont="1" applyFill="1" applyBorder="1" applyAlignment="1">
      <alignment horizontal="center" shrinkToFit="1"/>
    </xf>
    <xf numFmtId="49" fontId="5" fillId="35" borderId="55" xfId="0" applyNumberFormat="1" applyFont="1" applyFill="1" applyBorder="1" applyAlignment="1">
      <alignment horizontal="center" shrinkToFit="1"/>
    </xf>
    <xf numFmtId="0" fontId="5" fillId="35" borderId="56" xfId="0" applyFont="1" applyFill="1" applyBorder="1" applyAlignment="1">
      <alignment horizontal="center" shrinkToFit="1"/>
    </xf>
    <xf numFmtId="0" fontId="10" fillId="0" borderId="20" xfId="0" applyFont="1" applyBorder="1" applyAlignment="1">
      <alignment horizontal="left" vertical="center" shrinkToFit="1"/>
    </xf>
    <xf numFmtId="0" fontId="8" fillId="0" borderId="20" xfId="0" applyFont="1" applyBorder="1" applyAlignment="1">
      <alignment vertical="center" shrinkToFit="1"/>
    </xf>
    <xf numFmtId="49" fontId="8" fillId="0" borderId="0" xfId="0" applyNumberFormat="1" applyFont="1" applyBorder="1" applyAlignment="1">
      <alignment horizontal="right" vertical="center" shrinkToFit="1"/>
    </xf>
    <xf numFmtId="0" fontId="5" fillId="0" borderId="20" xfId="0" applyFont="1" applyBorder="1" applyAlignment="1">
      <alignment vertical="center" shrinkToFit="1"/>
    </xf>
    <xf numFmtId="0" fontId="5" fillId="0" borderId="26" xfId="0" applyFont="1" applyBorder="1" applyAlignment="1">
      <alignment horizontal="center" vertical="center" shrinkToFit="1"/>
    </xf>
    <xf numFmtId="49" fontId="5" fillId="35" borderId="57" xfId="0" applyNumberFormat="1" applyFont="1" applyFill="1" applyBorder="1" applyAlignment="1">
      <alignment horizontal="center" shrinkToFit="1"/>
    </xf>
    <xf numFmtId="49" fontId="5" fillId="35" borderId="58" xfId="0" applyNumberFormat="1" applyFont="1" applyFill="1" applyBorder="1" applyAlignment="1">
      <alignment horizontal="center" shrinkToFit="1"/>
    </xf>
    <xf numFmtId="49" fontId="5" fillId="35" borderId="59" xfId="0" applyNumberFormat="1" applyFont="1" applyFill="1" applyBorder="1" applyAlignment="1">
      <alignment horizontal="center" shrinkToFit="1"/>
    </xf>
    <xf numFmtId="49" fontId="5" fillId="35" borderId="60" xfId="0" applyNumberFormat="1" applyFont="1" applyFill="1" applyBorder="1" applyAlignment="1">
      <alignment horizontal="center" shrinkToFit="1"/>
    </xf>
    <xf numFmtId="49" fontId="5" fillId="35" borderId="61" xfId="0" applyNumberFormat="1" applyFont="1" applyFill="1" applyBorder="1" applyAlignment="1">
      <alignment horizontal="center" shrinkToFit="1"/>
    </xf>
    <xf numFmtId="49" fontId="5" fillId="35" borderId="62" xfId="0" applyNumberFormat="1" applyFont="1" applyFill="1" applyBorder="1" applyAlignment="1">
      <alignment horizontal="center" shrinkToFit="1"/>
    </xf>
    <xf numFmtId="49" fontId="5" fillId="34" borderId="53" xfId="0" applyNumberFormat="1" applyFont="1" applyFill="1" applyBorder="1" applyAlignment="1">
      <alignment horizontal="center" shrinkToFit="1"/>
    </xf>
    <xf numFmtId="49" fontId="5" fillId="34" borderId="55" xfId="0" applyNumberFormat="1" applyFont="1" applyFill="1" applyBorder="1" applyAlignment="1">
      <alignment horizontal="center" shrinkToFit="1"/>
    </xf>
    <xf numFmtId="49" fontId="5" fillId="34" borderId="51" xfId="0" applyNumberFormat="1" applyFont="1" applyFill="1" applyBorder="1" applyAlignment="1">
      <alignment horizont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8" fillId="0" borderId="18" xfId="0" applyFont="1" applyBorder="1" applyAlignment="1">
      <alignment vertical="center" shrinkToFit="1"/>
    </xf>
    <xf numFmtId="49" fontId="8" fillId="0" borderId="24" xfId="0" applyNumberFormat="1" applyFont="1" applyBorder="1" applyAlignment="1">
      <alignment horizontal="center" vertical="center" shrinkToFit="1"/>
    </xf>
    <xf numFmtId="49" fontId="9" fillId="0" borderId="64" xfId="0" applyNumberFormat="1" applyFont="1" applyFill="1" applyBorder="1" applyAlignment="1">
      <alignment horizontal="center" shrinkToFit="1"/>
    </xf>
    <xf numFmtId="49" fontId="9" fillId="0" borderId="65" xfId="0" applyNumberFormat="1" applyFont="1" applyFill="1" applyBorder="1" applyAlignment="1">
      <alignment horizontal="center" shrinkToFit="1"/>
    </xf>
    <xf numFmtId="49" fontId="5" fillId="0" borderId="66" xfId="0" applyNumberFormat="1" applyFont="1" applyFill="1" applyBorder="1" applyAlignment="1">
      <alignment horizontal="center" shrinkToFit="1"/>
    </xf>
    <xf numFmtId="49" fontId="5" fillId="0" borderId="67" xfId="0" applyNumberFormat="1" applyFont="1" applyFill="1" applyBorder="1" applyAlignment="1">
      <alignment horizontal="center" shrinkToFit="1"/>
    </xf>
    <xf numFmtId="49" fontId="8" fillId="0" borderId="0" xfId="0" applyNumberFormat="1" applyFont="1" applyAlignment="1">
      <alignment horizontal="left" vertical="center" shrinkToFit="1"/>
    </xf>
    <xf numFmtId="49" fontId="8" fillId="0" borderId="23" xfId="0" applyNumberFormat="1" applyFont="1" applyBorder="1" applyAlignment="1">
      <alignment horizontal="left" vertical="center" shrinkToFit="1"/>
    </xf>
    <xf numFmtId="49" fontId="9" fillId="33" borderId="42" xfId="0" applyNumberFormat="1" applyFont="1" applyFill="1" applyBorder="1" applyAlignment="1">
      <alignment horizontal="center" vertical="center" textRotation="90"/>
    </xf>
    <xf numFmtId="49" fontId="9" fillId="33" borderId="45" xfId="0" applyNumberFormat="1" applyFont="1" applyFill="1" applyBorder="1" applyAlignment="1">
      <alignment horizontal="center" vertical="center" textRotation="90"/>
    </xf>
    <xf numFmtId="49" fontId="9" fillId="33" borderId="43" xfId="0" applyNumberFormat="1" applyFont="1" applyFill="1" applyBorder="1" applyAlignment="1">
      <alignment horizontal="center" vertical="center" textRotation="90"/>
    </xf>
    <xf numFmtId="49" fontId="9" fillId="0" borderId="21" xfId="0" applyNumberFormat="1" applyFont="1" applyFill="1" applyBorder="1" applyAlignment="1">
      <alignment horizontal="center" vertical="center" textRotation="90" shrinkToFit="1"/>
    </xf>
    <xf numFmtId="49" fontId="9" fillId="0" borderId="20" xfId="0" applyNumberFormat="1" applyFont="1" applyFill="1" applyBorder="1" applyAlignment="1">
      <alignment horizontal="center" vertical="center" textRotation="90" shrinkToFit="1"/>
    </xf>
    <xf numFmtId="49" fontId="9" fillId="0" borderId="26" xfId="0" applyNumberFormat="1" applyFont="1" applyFill="1" applyBorder="1" applyAlignment="1">
      <alignment horizontal="center" vertical="center" textRotation="90" shrinkToFit="1"/>
    </xf>
    <xf numFmtId="49" fontId="9" fillId="0" borderId="22" xfId="0" applyNumberFormat="1" applyFont="1" applyFill="1" applyBorder="1" applyAlignment="1">
      <alignment horizontal="center" vertical="center" textRotation="90" shrinkToFit="1"/>
    </xf>
    <xf numFmtId="49" fontId="9" fillId="0" borderId="23" xfId="0" applyNumberFormat="1" applyFont="1" applyFill="1" applyBorder="1" applyAlignment="1">
      <alignment horizontal="center" vertical="center" textRotation="90" shrinkToFit="1"/>
    </xf>
    <xf numFmtId="49" fontId="9" fillId="0" borderId="27" xfId="0" applyNumberFormat="1" applyFont="1" applyFill="1" applyBorder="1" applyAlignment="1">
      <alignment horizontal="center" vertical="center" textRotation="90" shrinkToFit="1"/>
    </xf>
    <xf numFmtId="49" fontId="9" fillId="33" borderId="21" xfId="0" applyNumberFormat="1" applyFont="1" applyFill="1" applyBorder="1" applyAlignment="1">
      <alignment horizontal="center" vertical="center" textRotation="90"/>
    </xf>
    <xf numFmtId="49" fontId="9" fillId="33" borderId="20" xfId="0" applyNumberFormat="1" applyFont="1" applyFill="1" applyBorder="1" applyAlignment="1">
      <alignment horizontal="center" vertical="center" textRotation="90"/>
    </xf>
    <xf numFmtId="49" fontId="9" fillId="33" borderId="26" xfId="0" applyNumberFormat="1" applyFont="1" applyFill="1" applyBorder="1" applyAlignment="1">
      <alignment horizontal="center" vertical="center" textRotation="90"/>
    </xf>
    <xf numFmtId="0" fontId="9" fillId="0" borderId="63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shrinkToFit="1"/>
    </xf>
    <xf numFmtId="0" fontId="7" fillId="0" borderId="39" xfId="0" applyFont="1" applyBorder="1" applyAlignment="1">
      <alignment horizontal="center" shrinkToFit="1"/>
    </xf>
    <xf numFmtId="0" fontId="7" fillId="0" borderId="14" xfId="0" applyFont="1" applyBorder="1" applyAlignment="1">
      <alignment horizontal="center" shrinkToFit="1"/>
    </xf>
    <xf numFmtId="49" fontId="8" fillId="0" borderId="0" xfId="0" applyNumberFormat="1" applyFont="1" applyBorder="1" applyAlignment="1">
      <alignment horizontal="left" vertical="center" shrinkToFit="1"/>
    </xf>
    <xf numFmtId="0" fontId="5" fillId="0" borderId="1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textRotation="90" shrinkToFit="1"/>
    </xf>
    <xf numFmtId="49" fontId="9" fillId="0" borderId="31" xfId="0" applyNumberFormat="1" applyFont="1" applyFill="1" applyBorder="1" applyAlignment="1">
      <alignment horizontal="center" vertical="center" textRotation="90" shrinkToFit="1"/>
    </xf>
    <xf numFmtId="49" fontId="9" fillId="0" borderId="15" xfId="0" applyNumberFormat="1" applyFont="1" applyFill="1" applyBorder="1" applyAlignment="1">
      <alignment horizontal="center" vertical="center" textRotation="90" shrinkToFit="1"/>
    </xf>
    <xf numFmtId="0" fontId="9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>
      <alignment vertical="center"/>
    </xf>
    <xf numFmtId="49" fontId="8" fillId="0" borderId="0" xfId="0" applyNumberFormat="1" applyFont="1" applyAlignment="1">
      <alignment horizontal="left" vertical="center"/>
    </xf>
    <xf numFmtId="49" fontId="8" fillId="0" borderId="23" xfId="0" applyNumberFormat="1" applyFont="1" applyBorder="1" applyAlignment="1">
      <alignment horizontal="left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กติ 3" xfId="47"/>
    <cellStyle name="ป้อนค่า" xfId="48"/>
    <cellStyle name="ปานกลาง" xfId="49"/>
    <cellStyle name="ผลรวม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118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119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4" name="ตัวเชื่อมต่อตรง 30"/>
        <xdr:cNvSpPr>
          <a:spLocks/>
        </xdr:cNvSpPr>
      </xdr:nvSpPr>
      <xdr:spPr>
        <a:xfrm flipV="1">
          <a:off x="6915150" y="33242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7</xdr:row>
      <xdr:rowOff>114300</xdr:rowOff>
    </xdr:from>
    <xdr:to>
      <xdr:col>10</xdr:col>
      <xdr:colOff>466725</xdr:colOff>
      <xdr:row>7</xdr:row>
      <xdr:rowOff>114300</xdr:rowOff>
    </xdr:to>
    <xdr:sp>
      <xdr:nvSpPr>
        <xdr:cNvPr id="5" name="ตัวเชื่อมต่อตรง 12"/>
        <xdr:cNvSpPr>
          <a:spLocks/>
        </xdr:cNvSpPr>
      </xdr:nvSpPr>
      <xdr:spPr>
        <a:xfrm>
          <a:off x="4724400" y="17811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7</xdr:row>
      <xdr:rowOff>114300</xdr:rowOff>
    </xdr:from>
    <xdr:to>
      <xdr:col>17</xdr:col>
      <xdr:colOff>0</xdr:colOff>
      <xdr:row>7</xdr:row>
      <xdr:rowOff>114300</xdr:rowOff>
    </xdr:to>
    <xdr:sp>
      <xdr:nvSpPr>
        <xdr:cNvPr id="6" name="ตัวเชื่อมต่อตรง 18"/>
        <xdr:cNvSpPr>
          <a:spLocks/>
        </xdr:cNvSpPr>
      </xdr:nvSpPr>
      <xdr:spPr>
        <a:xfrm>
          <a:off x="8610600" y="17811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14</xdr:col>
      <xdr:colOff>457200</xdr:colOff>
      <xdr:row>10</xdr:row>
      <xdr:rowOff>114300</xdr:rowOff>
    </xdr:to>
    <xdr:sp>
      <xdr:nvSpPr>
        <xdr:cNvPr id="7" name="ตัวเชื่อมต่อตรง 19"/>
        <xdr:cNvSpPr>
          <a:spLocks/>
        </xdr:cNvSpPr>
      </xdr:nvSpPr>
      <xdr:spPr>
        <a:xfrm>
          <a:off x="6915150" y="24955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10</xdr:row>
      <xdr:rowOff>114300</xdr:rowOff>
    </xdr:from>
    <xdr:to>
      <xdr:col>9</xdr:col>
      <xdr:colOff>438150</xdr:colOff>
      <xdr:row>10</xdr:row>
      <xdr:rowOff>114300</xdr:rowOff>
    </xdr:to>
    <xdr:sp>
      <xdr:nvSpPr>
        <xdr:cNvPr id="8" name="ตัวเชื่อมต่อตรง 31"/>
        <xdr:cNvSpPr>
          <a:spLocks/>
        </xdr:cNvSpPr>
      </xdr:nvSpPr>
      <xdr:spPr>
        <a:xfrm flipV="1">
          <a:off x="4724400" y="24955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10</xdr:row>
      <xdr:rowOff>114300</xdr:rowOff>
    </xdr:from>
    <xdr:to>
      <xdr:col>17</xdr:col>
      <xdr:colOff>0</xdr:colOff>
      <xdr:row>10</xdr:row>
      <xdr:rowOff>114300</xdr:rowOff>
    </xdr:to>
    <xdr:sp>
      <xdr:nvSpPr>
        <xdr:cNvPr id="9" name="ตัวเชื่อมต่อตรง 35"/>
        <xdr:cNvSpPr>
          <a:spLocks/>
        </xdr:cNvSpPr>
      </xdr:nvSpPr>
      <xdr:spPr>
        <a:xfrm>
          <a:off x="8610600" y="24955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13</xdr:row>
      <xdr:rowOff>114300</xdr:rowOff>
    </xdr:from>
    <xdr:to>
      <xdr:col>17</xdr:col>
      <xdr:colOff>0</xdr:colOff>
      <xdr:row>13</xdr:row>
      <xdr:rowOff>114300</xdr:rowOff>
    </xdr:to>
    <xdr:sp>
      <xdr:nvSpPr>
        <xdr:cNvPr id="10" name="ตัวเชื่อมต่อตรง 36"/>
        <xdr:cNvSpPr>
          <a:spLocks/>
        </xdr:cNvSpPr>
      </xdr:nvSpPr>
      <xdr:spPr>
        <a:xfrm>
          <a:off x="8610600" y="32099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16</xdr:row>
      <xdr:rowOff>114300</xdr:rowOff>
    </xdr:from>
    <xdr:to>
      <xdr:col>17</xdr:col>
      <xdr:colOff>0</xdr:colOff>
      <xdr:row>16</xdr:row>
      <xdr:rowOff>114300</xdr:rowOff>
    </xdr:to>
    <xdr:sp>
      <xdr:nvSpPr>
        <xdr:cNvPr id="11" name="ตัวเชื่อมต่อตรง 37"/>
        <xdr:cNvSpPr>
          <a:spLocks/>
        </xdr:cNvSpPr>
      </xdr:nvSpPr>
      <xdr:spPr>
        <a:xfrm>
          <a:off x="8610600" y="39243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19</xdr:row>
      <xdr:rowOff>114300</xdr:rowOff>
    </xdr:from>
    <xdr:to>
      <xdr:col>17</xdr:col>
      <xdr:colOff>0</xdr:colOff>
      <xdr:row>19</xdr:row>
      <xdr:rowOff>114300</xdr:rowOff>
    </xdr:to>
    <xdr:sp>
      <xdr:nvSpPr>
        <xdr:cNvPr id="12" name="ตัวเชื่อมต่อตรง 38"/>
        <xdr:cNvSpPr>
          <a:spLocks/>
        </xdr:cNvSpPr>
      </xdr:nvSpPr>
      <xdr:spPr>
        <a:xfrm>
          <a:off x="8610600" y="46386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123825</xdr:rowOff>
    </xdr:from>
    <xdr:to>
      <xdr:col>8</xdr:col>
      <xdr:colOff>466725</xdr:colOff>
      <xdr:row>13</xdr:row>
      <xdr:rowOff>123825</xdr:rowOff>
    </xdr:to>
    <xdr:sp>
      <xdr:nvSpPr>
        <xdr:cNvPr id="13" name="ตัวเชื่อมต่อตรง 39"/>
        <xdr:cNvSpPr>
          <a:spLocks/>
        </xdr:cNvSpPr>
      </xdr:nvSpPr>
      <xdr:spPr>
        <a:xfrm>
          <a:off x="4752975" y="32194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10</xdr:col>
      <xdr:colOff>457200</xdr:colOff>
      <xdr:row>13</xdr:row>
      <xdr:rowOff>123825</xdr:rowOff>
    </xdr:to>
    <xdr:sp>
      <xdr:nvSpPr>
        <xdr:cNvPr id="14" name="ตัวเชื่อมต่อตรง 42"/>
        <xdr:cNvSpPr>
          <a:spLocks/>
        </xdr:cNvSpPr>
      </xdr:nvSpPr>
      <xdr:spPr>
        <a:xfrm>
          <a:off x="5695950" y="32194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15" name="ตัวเชื่อมต่อตรง 43"/>
        <xdr:cNvSpPr>
          <a:spLocks/>
        </xdr:cNvSpPr>
      </xdr:nvSpPr>
      <xdr:spPr>
        <a:xfrm>
          <a:off x="78676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16</xdr:row>
      <xdr:rowOff>123825</xdr:rowOff>
    </xdr:from>
    <xdr:to>
      <xdr:col>10</xdr:col>
      <xdr:colOff>428625</xdr:colOff>
      <xdr:row>16</xdr:row>
      <xdr:rowOff>123825</xdr:rowOff>
    </xdr:to>
    <xdr:sp>
      <xdr:nvSpPr>
        <xdr:cNvPr id="16" name="ตัวเชื่อมต่อตรง 51"/>
        <xdr:cNvSpPr>
          <a:spLocks/>
        </xdr:cNvSpPr>
      </xdr:nvSpPr>
      <xdr:spPr>
        <a:xfrm>
          <a:off x="4724400" y="39338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17" name="ตัวเชื่อมต่อตรง 52"/>
        <xdr:cNvSpPr>
          <a:spLocks/>
        </xdr:cNvSpPr>
      </xdr:nvSpPr>
      <xdr:spPr>
        <a:xfrm>
          <a:off x="6905625" y="39338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133350</xdr:rowOff>
    </xdr:from>
    <xdr:to>
      <xdr:col>11</xdr:col>
      <xdr:colOff>0</xdr:colOff>
      <xdr:row>19</xdr:row>
      <xdr:rowOff>133350</xdr:rowOff>
    </xdr:to>
    <xdr:sp>
      <xdr:nvSpPr>
        <xdr:cNvPr id="18" name="ตัวเชื่อมต่อตรง 54"/>
        <xdr:cNvSpPr>
          <a:spLocks/>
        </xdr:cNvSpPr>
      </xdr:nvSpPr>
      <xdr:spPr>
        <a:xfrm>
          <a:off x="4733925" y="46577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13</xdr:col>
      <xdr:colOff>447675</xdr:colOff>
      <xdr:row>19</xdr:row>
      <xdr:rowOff>114300</xdr:rowOff>
    </xdr:to>
    <xdr:sp>
      <xdr:nvSpPr>
        <xdr:cNvPr id="19" name="ตัวเชื่อมต่อตรง 57"/>
        <xdr:cNvSpPr>
          <a:spLocks/>
        </xdr:cNvSpPr>
      </xdr:nvSpPr>
      <xdr:spPr>
        <a:xfrm>
          <a:off x="6915150" y="4638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20" name="ตัวเชื่อมต่อตรง 58"/>
        <xdr:cNvSpPr>
          <a:spLocks/>
        </xdr:cNvSpPr>
      </xdr:nvSpPr>
      <xdr:spPr>
        <a:xfrm>
          <a:off x="7877175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21" name="ตัวเชื่อมต่อตรง 19"/>
        <xdr:cNvSpPr>
          <a:spLocks/>
        </xdr:cNvSpPr>
      </xdr:nvSpPr>
      <xdr:spPr>
        <a:xfrm>
          <a:off x="6924675" y="17907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13</xdr:row>
      <xdr:rowOff>238125</xdr:rowOff>
    </xdr:from>
    <xdr:to>
      <xdr:col>13</xdr:col>
      <xdr:colOff>466725</xdr:colOff>
      <xdr:row>13</xdr:row>
      <xdr:rowOff>238125</xdr:rowOff>
    </xdr:to>
    <xdr:sp>
      <xdr:nvSpPr>
        <xdr:cNvPr id="2" name="ตัวเชื่อมต่อตรง 30"/>
        <xdr:cNvSpPr>
          <a:spLocks/>
        </xdr:cNvSpPr>
      </xdr:nvSpPr>
      <xdr:spPr>
        <a:xfrm flipV="1">
          <a:off x="6905625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10</xdr:row>
      <xdr:rowOff>114300</xdr:rowOff>
    </xdr:from>
    <xdr:to>
      <xdr:col>9</xdr:col>
      <xdr:colOff>466725</xdr:colOff>
      <xdr:row>10</xdr:row>
      <xdr:rowOff>114300</xdr:rowOff>
    </xdr:to>
    <xdr:sp>
      <xdr:nvSpPr>
        <xdr:cNvPr id="3" name="ตัวเชื่อมต่อตรง 9"/>
        <xdr:cNvSpPr>
          <a:spLocks/>
        </xdr:cNvSpPr>
      </xdr:nvSpPr>
      <xdr:spPr>
        <a:xfrm>
          <a:off x="4762500" y="24955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4" name="ตัวเชื่อมต่อตรง 10"/>
        <xdr:cNvSpPr>
          <a:spLocks/>
        </xdr:cNvSpPr>
      </xdr:nvSpPr>
      <xdr:spPr>
        <a:xfrm>
          <a:off x="6905625" y="17811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10</xdr:col>
      <xdr:colOff>457200</xdr:colOff>
      <xdr:row>7</xdr:row>
      <xdr:rowOff>123825</xdr:rowOff>
    </xdr:to>
    <xdr:sp>
      <xdr:nvSpPr>
        <xdr:cNvPr id="5" name="ตัวเชื่อมต่อตรง 11"/>
        <xdr:cNvSpPr>
          <a:spLocks/>
        </xdr:cNvSpPr>
      </xdr:nvSpPr>
      <xdr:spPr>
        <a:xfrm>
          <a:off x="4743450" y="17907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114300</xdr:rowOff>
    </xdr:from>
    <xdr:to>
      <xdr:col>14</xdr:col>
      <xdr:colOff>457200</xdr:colOff>
      <xdr:row>16</xdr:row>
      <xdr:rowOff>114300</xdr:rowOff>
    </xdr:to>
    <xdr:sp>
      <xdr:nvSpPr>
        <xdr:cNvPr id="6" name="ตัวเชื่อมต่อตรง 12"/>
        <xdr:cNvSpPr>
          <a:spLocks/>
        </xdr:cNvSpPr>
      </xdr:nvSpPr>
      <xdr:spPr>
        <a:xfrm>
          <a:off x="6924675" y="39243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114300</xdr:rowOff>
    </xdr:from>
    <xdr:to>
      <xdr:col>9</xdr:col>
      <xdr:colOff>9525</xdr:colOff>
      <xdr:row>13</xdr:row>
      <xdr:rowOff>114300</xdr:rowOff>
    </xdr:to>
    <xdr:sp>
      <xdr:nvSpPr>
        <xdr:cNvPr id="7" name="ตัวเชื่อมต่อตรง 30"/>
        <xdr:cNvSpPr>
          <a:spLocks/>
        </xdr:cNvSpPr>
      </xdr:nvSpPr>
      <xdr:spPr>
        <a:xfrm flipV="1">
          <a:off x="474345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9</xdr:col>
      <xdr:colOff>0</xdr:colOff>
      <xdr:row>16</xdr:row>
      <xdr:rowOff>123825</xdr:rowOff>
    </xdr:to>
    <xdr:sp>
      <xdr:nvSpPr>
        <xdr:cNvPr id="8" name="ตัวเชื่อมต่อตรง 30"/>
        <xdr:cNvSpPr>
          <a:spLocks/>
        </xdr:cNvSpPr>
      </xdr:nvSpPr>
      <xdr:spPr>
        <a:xfrm flipV="1">
          <a:off x="4733925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19</xdr:row>
      <xdr:rowOff>123825</xdr:rowOff>
    </xdr:from>
    <xdr:to>
      <xdr:col>8</xdr:col>
      <xdr:colOff>466725</xdr:colOff>
      <xdr:row>19</xdr:row>
      <xdr:rowOff>123825</xdr:rowOff>
    </xdr:to>
    <xdr:sp>
      <xdr:nvSpPr>
        <xdr:cNvPr id="9" name="ตัวเชื่อมต่อตรง 30"/>
        <xdr:cNvSpPr>
          <a:spLocks/>
        </xdr:cNvSpPr>
      </xdr:nvSpPr>
      <xdr:spPr>
        <a:xfrm flipV="1">
          <a:off x="4724400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123825</xdr:rowOff>
    </xdr:from>
    <xdr:to>
      <xdr:col>11</xdr:col>
      <xdr:colOff>9525</xdr:colOff>
      <xdr:row>19</xdr:row>
      <xdr:rowOff>123825</xdr:rowOff>
    </xdr:to>
    <xdr:sp>
      <xdr:nvSpPr>
        <xdr:cNvPr id="10" name="ตัวเชื่อมต่อตรง 30"/>
        <xdr:cNvSpPr>
          <a:spLocks/>
        </xdr:cNvSpPr>
      </xdr:nvSpPr>
      <xdr:spPr>
        <a:xfrm flipV="1">
          <a:off x="5695950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10</xdr:row>
      <xdr:rowOff>114300</xdr:rowOff>
    </xdr:from>
    <xdr:to>
      <xdr:col>10</xdr:col>
      <xdr:colOff>466725</xdr:colOff>
      <xdr:row>10</xdr:row>
      <xdr:rowOff>114300</xdr:rowOff>
    </xdr:to>
    <xdr:sp>
      <xdr:nvSpPr>
        <xdr:cNvPr id="11" name="ตัวเชื่อมต่อตรง 11"/>
        <xdr:cNvSpPr>
          <a:spLocks/>
        </xdr:cNvSpPr>
      </xdr:nvSpPr>
      <xdr:spPr>
        <a:xfrm>
          <a:off x="6172200" y="24955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466725</xdr:colOff>
      <xdr:row>13</xdr:row>
      <xdr:rowOff>114300</xdr:rowOff>
    </xdr:to>
    <xdr:sp>
      <xdr:nvSpPr>
        <xdr:cNvPr id="12" name="ตัวเชื่อมต่อตรง 11"/>
        <xdr:cNvSpPr>
          <a:spLocks/>
        </xdr:cNvSpPr>
      </xdr:nvSpPr>
      <xdr:spPr>
        <a:xfrm>
          <a:off x="5695950" y="32099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123825</xdr:rowOff>
    </xdr:from>
    <xdr:to>
      <xdr:col>10</xdr:col>
      <xdr:colOff>466725</xdr:colOff>
      <xdr:row>16</xdr:row>
      <xdr:rowOff>123825</xdr:rowOff>
    </xdr:to>
    <xdr:sp>
      <xdr:nvSpPr>
        <xdr:cNvPr id="13" name="ตัวเชื่อมต่อตรง 11"/>
        <xdr:cNvSpPr>
          <a:spLocks/>
        </xdr:cNvSpPr>
      </xdr:nvSpPr>
      <xdr:spPr>
        <a:xfrm>
          <a:off x="5695950" y="39338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14</xdr:col>
      <xdr:colOff>457200</xdr:colOff>
      <xdr:row>19</xdr:row>
      <xdr:rowOff>114300</xdr:rowOff>
    </xdr:to>
    <xdr:sp>
      <xdr:nvSpPr>
        <xdr:cNvPr id="14" name="ตัวเชื่อมต่อตรง 11"/>
        <xdr:cNvSpPr>
          <a:spLocks/>
        </xdr:cNvSpPr>
      </xdr:nvSpPr>
      <xdr:spPr>
        <a:xfrm>
          <a:off x="6915150" y="4638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10</xdr:row>
      <xdr:rowOff>114300</xdr:rowOff>
    </xdr:from>
    <xdr:to>
      <xdr:col>18</xdr:col>
      <xdr:colOff>0</xdr:colOff>
      <xdr:row>10</xdr:row>
      <xdr:rowOff>114300</xdr:rowOff>
    </xdr:to>
    <xdr:sp>
      <xdr:nvSpPr>
        <xdr:cNvPr id="15" name="ตัวเชื่อมต่อตรง 10"/>
        <xdr:cNvSpPr>
          <a:spLocks/>
        </xdr:cNvSpPr>
      </xdr:nvSpPr>
      <xdr:spPr>
        <a:xfrm>
          <a:off x="8610600" y="24955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13</xdr:row>
      <xdr:rowOff>123825</xdr:rowOff>
    </xdr:from>
    <xdr:to>
      <xdr:col>16</xdr:col>
      <xdr:colOff>466725</xdr:colOff>
      <xdr:row>13</xdr:row>
      <xdr:rowOff>123825</xdr:rowOff>
    </xdr:to>
    <xdr:sp>
      <xdr:nvSpPr>
        <xdr:cNvPr id="16" name="ตัวเชื่อมต่อตรง 10"/>
        <xdr:cNvSpPr>
          <a:spLocks/>
        </xdr:cNvSpPr>
      </xdr:nvSpPr>
      <xdr:spPr>
        <a:xfrm>
          <a:off x="8610600" y="3219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19</xdr:row>
      <xdr:rowOff>114300</xdr:rowOff>
    </xdr:from>
    <xdr:to>
      <xdr:col>16</xdr:col>
      <xdr:colOff>466725</xdr:colOff>
      <xdr:row>19</xdr:row>
      <xdr:rowOff>114300</xdr:rowOff>
    </xdr:to>
    <xdr:sp>
      <xdr:nvSpPr>
        <xdr:cNvPr id="17" name="ตัวเชื่อมต่อตรง 10"/>
        <xdr:cNvSpPr>
          <a:spLocks/>
        </xdr:cNvSpPr>
      </xdr:nvSpPr>
      <xdr:spPr>
        <a:xfrm>
          <a:off x="8610600" y="46386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104775</xdr:rowOff>
    </xdr:from>
    <xdr:to>
      <xdr:col>14</xdr:col>
      <xdr:colOff>447675</xdr:colOff>
      <xdr:row>10</xdr:row>
      <xdr:rowOff>104775</xdr:rowOff>
    </xdr:to>
    <xdr:sp>
      <xdr:nvSpPr>
        <xdr:cNvPr id="18" name="ตัวเชื่อมต่อตรง 12"/>
        <xdr:cNvSpPr>
          <a:spLocks/>
        </xdr:cNvSpPr>
      </xdr:nvSpPr>
      <xdr:spPr>
        <a:xfrm>
          <a:off x="6915150" y="24860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123825</xdr:rowOff>
    </xdr:from>
    <xdr:to>
      <xdr:col>15</xdr:col>
      <xdr:colOff>0</xdr:colOff>
      <xdr:row>13</xdr:row>
      <xdr:rowOff>123825</xdr:rowOff>
    </xdr:to>
    <xdr:sp>
      <xdr:nvSpPr>
        <xdr:cNvPr id="19" name="ตัวเชื่อมต่อตรง 12"/>
        <xdr:cNvSpPr>
          <a:spLocks/>
        </xdr:cNvSpPr>
      </xdr:nvSpPr>
      <xdr:spPr>
        <a:xfrm>
          <a:off x="7877175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0" name="Line 97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21" name="Line 98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16</xdr:row>
      <xdr:rowOff>114300</xdr:rowOff>
    </xdr:from>
    <xdr:to>
      <xdr:col>16</xdr:col>
      <xdr:colOff>466725</xdr:colOff>
      <xdr:row>16</xdr:row>
      <xdr:rowOff>114300</xdr:rowOff>
    </xdr:to>
    <xdr:sp>
      <xdr:nvSpPr>
        <xdr:cNvPr id="22" name="ตัวเชื่อมต่อตรง 10"/>
        <xdr:cNvSpPr>
          <a:spLocks/>
        </xdr:cNvSpPr>
      </xdr:nvSpPr>
      <xdr:spPr>
        <a:xfrm>
          <a:off x="8610600" y="39243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103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104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4" name="ตัวเชื่อมต่อตรง 30"/>
        <xdr:cNvSpPr>
          <a:spLocks/>
        </xdr:cNvSpPr>
      </xdr:nvSpPr>
      <xdr:spPr>
        <a:xfrm flipV="1">
          <a:off x="6915150" y="33242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114300</xdr:rowOff>
    </xdr:from>
    <xdr:to>
      <xdr:col>8</xdr:col>
      <xdr:colOff>466725</xdr:colOff>
      <xdr:row>7</xdr:row>
      <xdr:rowOff>114300</xdr:rowOff>
    </xdr:to>
    <xdr:sp>
      <xdr:nvSpPr>
        <xdr:cNvPr id="5" name="ตัวเชื่อมต่อตรง 11"/>
        <xdr:cNvSpPr>
          <a:spLocks/>
        </xdr:cNvSpPr>
      </xdr:nvSpPr>
      <xdr:spPr>
        <a:xfrm>
          <a:off x="4752975" y="17811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114300</xdr:rowOff>
    </xdr:from>
    <xdr:to>
      <xdr:col>10</xdr:col>
      <xdr:colOff>466725</xdr:colOff>
      <xdr:row>7</xdr:row>
      <xdr:rowOff>114300</xdr:rowOff>
    </xdr:to>
    <xdr:sp>
      <xdr:nvSpPr>
        <xdr:cNvPr id="6" name="ตัวเชื่อมต่อตรง 11"/>
        <xdr:cNvSpPr>
          <a:spLocks/>
        </xdr:cNvSpPr>
      </xdr:nvSpPr>
      <xdr:spPr>
        <a:xfrm>
          <a:off x="5695950" y="1781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114300</xdr:rowOff>
    </xdr:from>
    <xdr:to>
      <xdr:col>14</xdr:col>
      <xdr:colOff>457200</xdr:colOff>
      <xdr:row>7</xdr:row>
      <xdr:rowOff>114300</xdr:rowOff>
    </xdr:to>
    <xdr:sp>
      <xdr:nvSpPr>
        <xdr:cNvPr id="7" name="ตัวเชื่อมต่อตรง 12"/>
        <xdr:cNvSpPr>
          <a:spLocks/>
        </xdr:cNvSpPr>
      </xdr:nvSpPr>
      <xdr:spPr>
        <a:xfrm>
          <a:off x="6924675" y="17811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7</xdr:row>
      <xdr:rowOff>123825</xdr:rowOff>
    </xdr:from>
    <xdr:to>
      <xdr:col>16</xdr:col>
      <xdr:colOff>466725</xdr:colOff>
      <xdr:row>7</xdr:row>
      <xdr:rowOff>123825</xdr:rowOff>
    </xdr:to>
    <xdr:sp>
      <xdr:nvSpPr>
        <xdr:cNvPr id="8" name="ตัวเชื่อมต่อตรง 10"/>
        <xdr:cNvSpPr>
          <a:spLocks/>
        </xdr:cNvSpPr>
      </xdr:nvSpPr>
      <xdr:spPr>
        <a:xfrm>
          <a:off x="8610600" y="17907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123825</xdr:rowOff>
    </xdr:from>
    <xdr:to>
      <xdr:col>10</xdr:col>
      <xdr:colOff>466725</xdr:colOff>
      <xdr:row>13</xdr:row>
      <xdr:rowOff>123825</xdr:rowOff>
    </xdr:to>
    <xdr:sp>
      <xdr:nvSpPr>
        <xdr:cNvPr id="9" name="ตัวเชื่อมต่อตรง 11"/>
        <xdr:cNvSpPr>
          <a:spLocks/>
        </xdr:cNvSpPr>
      </xdr:nvSpPr>
      <xdr:spPr>
        <a:xfrm>
          <a:off x="4752975" y="32194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123825</xdr:rowOff>
    </xdr:from>
    <xdr:to>
      <xdr:col>10</xdr:col>
      <xdr:colOff>466725</xdr:colOff>
      <xdr:row>16</xdr:row>
      <xdr:rowOff>123825</xdr:rowOff>
    </xdr:to>
    <xdr:sp>
      <xdr:nvSpPr>
        <xdr:cNvPr id="10" name="ตัวเชื่อมต่อตรง 11"/>
        <xdr:cNvSpPr>
          <a:spLocks/>
        </xdr:cNvSpPr>
      </xdr:nvSpPr>
      <xdr:spPr>
        <a:xfrm>
          <a:off x="4752975" y="39338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19</xdr:row>
      <xdr:rowOff>133350</xdr:rowOff>
    </xdr:from>
    <xdr:to>
      <xdr:col>11</xdr:col>
      <xdr:colOff>0</xdr:colOff>
      <xdr:row>19</xdr:row>
      <xdr:rowOff>133350</xdr:rowOff>
    </xdr:to>
    <xdr:sp>
      <xdr:nvSpPr>
        <xdr:cNvPr id="11" name="ตัวเชื่อมต่อตรง 11"/>
        <xdr:cNvSpPr>
          <a:spLocks/>
        </xdr:cNvSpPr>
      </xdr:nvSpPr>
      <xdr:spPr>
        <a:xfrm>
          <a:off x="4762500" y="46577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12" name="ตัวเชื่อมต่อตรง 11"/>
        <xdr:cNvSpPr>
          <a:spLocks/>
        </xdr:cNvSpPr>
      </xdr:nvSpPr>
      <xdr:spPr>
        <a:xfrm>
          <a:off x="4762500" y="24955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123825</xdr:rowOff>
    </xdr:from>
    <xdr:to>
      <xdr:col>14</xdr:col>
      <xdr:colOff>457200</xdr:colOff>
      <xdr:row>10</xdr:row>
      <xdr:rowOff>123825</xdr:rowOff>
    </xdr:to>
    <xdr:sp>
      <xdr:nvSpPr>
        <xdr:cNvPr id="13" name="ตัวเชื่อมต่อตรง 12"/>
        <xdr:cNvSpPr>
          <a:spLocks/>
        </xdr:cNvSpPr>
      </xdr:nvSpPr>
      <xdr:spPr>
        <a:xfrm>
          <a:off x="6924675" y="25050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123825</xdr:rowOff>
    </xdr:from>
    <xdr:to>
      <xdr:col>14</xdr:col>
      <xdr:colOff>457200</xdr:colOff>
      <xdr:row>16</xdr:row>
      <xdr:rowOff>123825</xdr:rowOff>
    </xdr:to>
    <xdr:sp>
      <xdr:nvSpPr>
        <xdr:cNvPr id="14" name="ตัวเชื่อมต่อตรง 12"/>
        <xdr:cNvSpPr>
          <a:spLocks/>
        </xdr:cNvSpPr>
      </xdr:nvSpPr>
      <xdr:spPr>
        <a:xfrm>
          <a:off x="6924675" y="39338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15" name="ตัวเชื่อมต่อตรง 12"/>
        <xdr:cNvSpPr>
          <a:spLocks/>
        </xdr:cNvSpPr>
      </xdr:nvSpPr>
      <xdr:spPr>
        <a:xfrm>
          <a:off x="6915150" y="46482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10</xdr:row>
      <xdr:rowOff>123825</xdr:rowOff>
    </xdr:from>
    <xdr:to>
      <xdr:col>16</xdr:col>
      <xdr:colOff>466725</xdr:colOff>
      <xdr:row>10</xdr:row>
      <xdr:rowOff>123825</xdr:rowOff>
    </xdr:to>
    <xdr:sp>
      <xdr:nvSpPr>
        <xdr:cNvPr id="16" name="ตัวเชื่อมต่อตรง 10"/>
        <xdr:cNvSpPr>
          <a:spLocks/>
        </xdr:cNvSpPr>
      </xdr:nvSpPr>
      <xdr:spPr>
        <a:xfrm>
          <a:off x="8610600" y="25050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13</xdr:row>
      <xdr:rowOff>123825</xdr:rowOff>
    </xdr:from>
    <xdr:to>
      <xdr:col>16</xdr:col>
      <xdr:colOff>466725</xdr:colOff>
      <xdr:row>13</xdr:row>
      <xdr:rowOff>123825</xdr:rowOff>
    </xdr:to>
    <xdr:sp>
      <xdr:nvSpPr>
        <xdr:cNvPr id="17" name="ตัวเชื่อมต่อตรง 10"/>
        <xdr:cNvSpPr>
          <a:spLocks/>
        </xdr:cNvSpPr>
      </xdr:nvSpPr>
      <xdr:spPr>
        <a:xfrm>
          <a:off x="8610600" y="3219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16</xdr:row>
      <xdr:rowOff>123825</xdr:rowOff>
    </xdr:from>
    <xdr:to>
      <xdr:col>16</xdr:col>
      <xdr:colOff>466725</xdr:colOff>
      <xdr:row>16</xdr:row>
      <xdr:rowOff>123825</xdr:rowOff>
    </xdr:to>
    <xdr:sp>
      <xdr:nvSpPr>
        <xdr:cNvPr id="18" name="ตัวเชื่อมต่อตรง 10"/>
        <xdr:cNvSpPr>
          <a:spLocks/>
        </xdr:cNvSpPr>
      </xdr:nvSpPr>
      <xdr:spPr>
        <a:xfrm>
          <a:off x="8610600" y="39338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19</xdr:row>
      <xdr:rowOff>123825</xdr:rowOff>
    </xdr:from>
    <xdr:to>
      <xdr:col>16</xdr:col>
      <xdr:colOff>466725</xdr:colOff>
      <xdr:row>19</xdr:row>
      <xdr:rowOff>123825</xdr:rowOff>
    </xdr:to>
    <xdr:sp>
      <xdr:nvSpPr>
        <xdr:cNvPr id="19" name="ตัวเชื่อมต่อตรง 10"/>
        <xdr:cNvSpPr>
          <a:spLocks/>
        </xdr:cNvSpPr>
      </xdr:nvSpPr>
      <xdr:spPr>
        <a:xfrm>
          <a:off x="8610600" y="46482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20" name="ตัวเชื่อมต่อตรง 10"/>
        <xdr:cNvSpPr>
          <a:spLocks/>
        </xdr:cNvSpPr>
      </xdr:nvSpPr>
      <xdr:spPr>
        <a:xfrm>
          <a:off x="7858125" y="3219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122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123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4" name="ตัวเชื่อมต่อตรง 30"/>
        <xdr:cNvSpPr>
          <a:spLocks/>
        </xdr:cNvSpPr>
      </xdr:nvSpPr>
      <xdr:spPr>
        <a:xfrm flipV="1">
          <a:off x="691515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114300</xdr:rowOff>
    </xdr:from>
    <xdr:to>
      <xdr:col>10</xdr:col>
      <xdr:colOff>457200</xdr:colOff>
      <xdr:row>13</xdr:row>
      <xdr:rowOff>114300</xdr:rowOff>
    </xdr:to>
    <xdr:sp>
      <xdr:nvSpPr>
        <xdr:cNvPr id="5" name="ตัวเชื่อมต่อตรง 11"/>
        <xdr:cNvSpPr>
          <a:spLocks/>
        </xdr:cNvSpPr>
      </xdr:nvSpPr>
      <xdr:spPr>
        <a:xfrm>
          <a:off x="5219700" y="32099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7</xdr:row>
      <xdr:rowOff>123825</xdr:rowOff>
    </xdr:from>
    <xdr:to>
      <xdr:col>17</xdr:col>
      <xdr:colOff>0</xdr:colOff>
      <xdr:row>7</xdr:row>
      <xdr:rowOff>123825</xdr:rowOff>
    </xdr:to>
    <xdr:sp>
      <xdr:nvSpPr>
        <xdr:cNvPr id="6" name="ตัวเชื่อมต่อตรง 12"/>
        <xdr:cNvSpPr>
          <a:spLocks/>
        </xdr:cNvSpPr>
      </xdr:nvSpPr>
      <xdr:spPr>
        <a:xfrm>
          <a:off x="8610600" y="17907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7" name="ตัวเชื่อมต่อตรง 13"/>
        <xdr:cNvSpPr>
          <a:spLocks/>
        </xdr:cNvSpPr>
      </xdr:nvSpPr>
      <xdr:spPr>
        <a:xfrm>
          <a:off x="5695950" y="17907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7</xdr:row>
      <xdr:rowOff>123825</xdr:rowOff>
    </xdr:from>
    <xdr:to>
      <xdr:col>15</xdr:col>
      <xdr:colOff>0</xdr:colOff>
      <xdr:row>7</xdr:row>
      <xdr:rowOff>123825</xdr:rowOff>
    </xdr:to>
    <xdr:sp>
      <xdr:nvSpPr>
        <xdr:cNvPr id="8" name="ตัวเชื่อมต่อตรง 14"/>
        <xdr:cNvSpPr>
          <a:spLocks/>
        </xdr:cNvSpPr>
      </xdr:nvSpPr>
      <xdr:spPr>
        <a:xfrm>
          <a:off x="6905625" y="17907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9" name="ตัวเชื่อมต่อตรง 13"/>
        <xdr:cNvSpPr>
          <a:spLocks/>
        </xdr:cNvSpPr>
      </xdr:nvSpPr>
      <xdr:spPr>
        <a:xfrm>
          <a:off x="5695950" y="25050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10</xdr:col>
      <xdr:colOff>466725</xdr:colOff>
      <xdr:row>16</xdr:row>
      <xdr:rowOff>123825</xdr:rowOff>
    </xdr:to>
    <xdr:sp>
      <xdr:nvSpPr>
        <xdr:cNvPr id="10" name="ตัวเชื่อมต่อตรง 13"/>
        <xdr:cNvSpPr>
          <a:spLocks/>
        </xdr:cNvSpPr>
      </xdr:nvSpPr>
      <xdr:spPr>
        <a:xfrm>
          <a:off x="5210175" y="39338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10</xdr:col>
      <xdr:colOff>457200</xdr:colOff>
      <xdr:row>19</xdr:row>
      <xdr:rowOff>114300</xdr:rowOff>
    </xdr:to>
    <xdr:sp>
      <xdr:nvSpPr>
        <xdr:cNvPr id="11" name="ตัวเชื่อมต่อตรง 13"/>
        <xdr:cNvSpPr>
          <a:spLocks/>
        </xdr:cNvSpPr>
      </xdr:nvSpPr>
      <xdr:spPr>
        <a:xfrm>
          <a:off x="6162675" y="46386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276225</xdr:colOff>
      <xdr:row>10</xdr:row>
      <xdr:rowOff>114300</xdr:rowOff>
    </xdr:from>
    <xdr:to>
      <xdr:col>18</xdr:col>
      <xdr:colOff>457200</xdr:colOff>
      <xdr:row>10</xdr:row>
      <xdr:rowOff>114300</xdr:rowOff>
    </xdr:to>
    <xdr:sp>
      <xdr:nvSpPr>
        <xdr:cNvPr id="12" name="ตัวเชื่อมต่อตรง 12"/>
        <xdr:cNvSpPr>
          <a:spLocks/>
        </xdr:cNvSpPr>
      </xdr:nvSpPr>
      <xdr:spPr>
        <a:xfrm>
          <a:off x="8620125" y="24955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13" name="ตัวเชื่อมต่อตรง 14"/>
        <xdr:cNvSpPr>
          <a:spLocks/>
        </xdr:cNvSpPr>
      </xdr:nvSpPr>
      <xdr:spPr>
        <a:xfrm>
          <a:off x="6905625" y="24955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276225</xdr:colOff>
      <xdr:row>13</xdr:row>
      <xdr:rowOff>123825</xdr:rowOff>
    </xdr:from>
    <xdr:to>
      <xdr:col>18</xdr:col>
      <xdr:colOff>457200</xdr:colOff>
      <xdr:row>13</xdr:row>
      <xdr:rowOff>123825</xdr:rowOff>
    </xdr:to>
    <xdr:sp>
      <xdr:nvSpPr>
        <xdr:cNvPr id="14" name="ตัวเชื่อมต่อตรง 12"/>
        <xdr:cNvSpPr>
          <a:spLocks/>
        </xdr:cNvSpPr>
      </xdr:nvSpPr>
      <xdr:spPr>
        <a:xfrm>
          <a:off x="8620125" y="32194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276225</xdr:colOff>
      <xdr:row>16</xdr:row>
      <xdr:rowOff>123825</xdr:rowOff>
    </xdr:from>
    <xdr:to>
      <xdr:col>18</xdr:col>
      <xdr:colOff>457200</xdr:colOff>
      <xdr:row>16</xdr:row>
      <xdr:rowOff>123825</xdr:rowOff>
    </xdr:to>
    <xdr:sp>
      <xdr:nvSpPr>
        <xdr:cNvPr id="15" name="ตัวเชื่อมต่อตรง 12"/>
        <xdr:cNvSpPr>
          <a:spLocks/>
        </xdr:cNvSpPr>
      </xdr:nvSpPr>
      <xdr:spPr>
        <a:xfrm>
          <a:off x="8620125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466725</xdr:colOff>
      <xdr:row>19</xdr:row>
      <xdr:rowOff>114300</xdr:rowOff>
    </xdr:from>
    <xdr:to>
      <xdr:col>19</xdr:col>
      <xdr:colOff>0</xdr:colOff>
      <xdr:row>19</xdr:row>
      <xdr:rowOff>114300</xdr:rowOff>
    </xdr:to>
    <xdr:sp>
      <xdr:nvSpPr>
        <xdr:cNvPr id="16" name="ตัวเชื่อมต่อตรง 11"/>
        <xdr:cNvSpPr>
          <a:spLocks/>
        </xdr:cNvSpPr>
      </xdr:nvSpPr>
      <xdr:spPr>
        <a:xfrm>
          <a:off x="9086850" y="46386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276225</xdr:colOff>
      <xdr:row>19</xdr:row>
      <xdr:rowOff>114300</xdr:rowOff>
    </xdr:from>
    <xdr:to>
      <xdr:col>17</xdr:col>
      <xdr:colOff>0</xdr:colOff>
      <xdr:row>19</xdr:row>
      <xdr:rowOff>114300</xdr:rowOff>
    </xdr:to>
    <xdr:sp>
      <xdr:nvSpPr>
        <xdr:cNvPr id="17" name="ตัวเชื่อมต่อตรง 12"/>
        <xdr:cNvSpPr>
          <a:spLocks/>
        </xdr:cNvSpPr>
      </xdr:nvSpPr>
      <xdr:spPr>
        <a:xfrm>
          <a:off x="8620125" y="46386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13</xdr:col>
      <xdr:colOff>9525</xdr:colOff>
      <xdr:row>19</xdr:row>
      <xdr:rowOff>114300</xdr:rowOff>
    </xdr:to>
    <xdr:sp>
      <xdr:nvSpPr>
        <xdr:cNvPr id="18" name="ตัวเชื่อมต่อตรง 12"/>
        <xdr:cNvSpPr>
          <a:spLocks/>
        </xdr:cNvSpPr>
      </xdr:nvSpPr>
      <xdr:spPr>
        <a:xfrm>
          <a:off x="6915150" y="46386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14</xdr:col>
      <xdr:colOff>466725</xdr:colOff>
      <xdr:row>19</xdr:row>
      <xdr:rowOff>114300</xdr:rowOff>
    </xdr:to>
    <xdr:sp>
      <xdr:nvSpPr>
        <xdr:cNvPr id="19" name="ตัวเชื่อมต่อตรง 13"/>
        <xdr:cNvSpPr>
          <a:spLocks/>
        </xdr:cNvSpPr>
      </xdr:nvSpPr>
      <xdr:spPr>
        <a:xfrm>
          <a:off x="7391400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13</xdr:col>
      <xdr:colOff>9525</xdr:colOff>
      <xdr:row>16</xdr:row>
      <xdr:rowOff>123825</xdr:rowOff>
    </xdr:to>
    <xdr:sp>
      <xdr:nvSpPr>
        <xdr:cNvPr id="20" name="ตัวเชื่อมต่อตรง 12"/>
        <xdr:cNvSpPr>
          <a:spLocks/>
        </xdr:cNvSpPr>
      </xdr:nvSpPr>
      <xdr:spPr>
        <a:xfrm>
          <a:off x="6915150" y="39338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21" name="ตัวเชื่อมต่อตรง 13"/>
        <xdr:cNvSpPr>
          <a:spLocks/>
        </xdr:cNvSpPr>
      </xdr:nvSpPr>
      <xdr:spPr>
        <a:xfrm>
          <a:off x="7877175" y="39338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22" name="ตัวเชื่อมต่อตรง 13"/>
        <xdr:cNvSpPr>
          <a:spLocks/>
        </xdr:cNvSpPr>
      </xdr:nvSpPr>
      <xdr:spPr>
        <a:xfrm>
          <a:off x="7877175" y="32194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30</xdr:row>
      <xdr:rowOff>28575</xdr:rowOff>
    </xdr:from>
    <xdr:to>
      <xdr:col>14</xdr:col>
      <xdr:colOff>200025</xdr:colOff>
      <xdr:row>30</xdr:row>
      <xdr:rowOff>123825</xdr:rowOff>
    </xdr:to>
    <xdr:sp>
      <xdr:nvSpPr>
        <xdr:cNvPr id="2" name="Line 133"/>
        <xdr:cNvSpPr>
          <a:spLocks/>
        </xdr:cNvSpPr>
      </xdr:nvSpPr>
      <xdr:spPr>
        <a:xfrm flipV="1">
          <a:off x="7877175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257175</xdr:colOff>
      <xdr:row>30</xdr:row>
      <xdr:rowOff>114300</xdr:rowOff>
    </xdr:from>
    <xdr:to>
      <xdr:col>14</xdr:col>
      <xdr:colOff>457200</xdr:colOff>
      <xdr:row>30</xdr:row>
      <xdr:rowOff>228600</xdr:rowOff>
    </xdr:to>
    <xdr:sp>
      <xdr:nvSpPr>
        <xdr:cNvPr id="3" name="Line 134"/>
        <xdr:cNvSpPr>
          <a:spLocks/>
        </xdr:cNvSpPr>
      </xdr:nvSpPr>
      <xdr:spPr>
        <a:xfrm flipV="1">
          <a:off x="8124825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4" name="ตัวเชื่อมต่อตรง 30"/>
        <xdr:cNvSpPr>
          <a:spLocks/>
        </xdr:cNvSpPr>
      </xdr:nvSpPr>
      <xdr:spPr>
        <a:xfrm flipV="1">
          <a:off x="6915150" y="33242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5" name="ตัวเชื่อมต่อตรง 11"/>
        <xdr:cNvSpPr>
          <a:spLocks/>
        </xdr:cNvSpPr>
      </xdr:nvSpPr>
      <xdr:spPr>
        <a:xfrm>
          <a:off x="4733925" y="17907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15</xdr:col>
      <xdr:colOff>9525</xdr:colOff>
      <xdr:row>19</xdr:row>
      <xdr:rowOff>114300</xdr:rowOff>
    </xdr:to>
    <xdr:sp>
      <xdr:nvSpPr>
        <xdr:cNvPr id="6" name="ตัวเชื่อมต่อตรง 12"/>
        <xdr:cNvSpPr>
          <a:spLocks/>
        </xdr:cNvSpPr>
      </xdr:nvSpPr>
      <xdr:spPr>
        <a:xfrm>
          <a:off x="6915150" y="4638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114300</xdr:rowOff>
    </xdr:from>
    <xdr:to>
      <xdr:col>10</xdr:col>
      <xdr:colOff>466725</xdr:colOff>
      <xdr:row>10</xdr:row>
      <xdr:rowOff>114300</xdr:rowOff>
    </xdr:to>
    <xdr:sp>
      <xdr:nvSpPr>
        <xdr:cNvPr id="7" name="ตัวเชื่อมต่อตรง 13"/>
        <xdr:cNvSpPr>
          <a:spLocks/>
        </xdr:cNvSpPr>
      </xdr:nvSpPr>
      <xdr:spPr>
        <a:xfrm>
          <a:off x="4752975" y="24955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8" name="ตัวเชื่อมต่อตรง 14"/>
        <xdr:cNvSpPr>
          <a:spLocks/>
        </xdr:cNvSpPr>
      </xdr:nvSpPr>
      <xdr:spPr>
        <a:xfrm flipV="1">
          <a:off x="6915150" y="24955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9" name="ตัวเชื่อมต่อตรง 11"/>
        <xdr:cNvSpPr>
          <a:spLocks/>
        </xdr:cNvSpPr>
      </xdr:nvSpPr>
      <xdr:spPr>
        <a:xfrm>
          <a:off x="6905625" y="17907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123825</xdr:rowOff>
    </xdr:from>
    <xdr:to>
      <xdr:col>10</xdr:col>
      <xdr:colOff>466725</xdr:colOff>
      <xdr:row>13</xdr:row>
      <xdr:rowOff>123825</xdr:rowOff>
    </xdr:to>
    <xdr:sp>
      <xdr:nvSpPr>
        <xdr:cNvPr id="10" name="ตัวเชื่อมต่อตรง 11"/>
        <xdr:cNvSpPr>
          <a:spLocks/>
        </xdr:cNvSpPr>
      </xdr:nvSpPr>
      <xdr:spPr>
        <a:xfrm>
          <a:off x="4743450" y="32194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11" name="ตัวเชื่อมต่อตรง 11"/>
        <xdr:cNvSpPr>
          <a:spLocks/>
        </xdr:cNvSpPr>
      </xdr:nvSpPr>
      <xdr:spPr>
        <a:xfrm>
          <a:off x="4733925" y="4648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123825</xdr:rowOff>
    </xdr:from>
    <xdr:to>
      <xdr:col>10</xdr:col>
      <xdr:colOff>466725</xdr:colOff>
      <xdr:row>16</xdr:row>
      <xdr:rowOff>123825</xdr:rowOff>
    </xdr:to>
    <xdr:sp>
      <xdr:nvSpPr>
        <xdr:cNvPr id="12" name="ตัวเชื่อมต่อตรง 13"/>
        <xdr:cNvSpPr>
          <a:spLocks/>
        </xdr:cNvSpPr>
      </xdr:nvSpPr>
      <xdr:spPr>
        <a:xfrm>
          <a:off x="4752975" y="39338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123825</xdr:rowOff>
    </xdr:from>
    <xdr:to>
      <xdr:col>10</xdr:col>
      <xdr:colOff>466725</xdr:colOff>
      <xdr:row>19</xdr:row>
      <xdr:rowOff>123825</xdr:rowOff>
    </xdr:to>
    <xdr:sp>
      <xdr:nvSpPr>
        <xdr:cNvPr id="13" name="ตัวเชื่อมต่อตรง 13"/>
        <xdr:cNvSpPr>
          <a:spLocks/>
        </xdr:cNvSpPr>
      </xdr:nvSpPr>
      <xdr:spPr>
        <a:xfrm>
          <a:off x="6172200" y="46482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19</xdr:row>
      <xdr:rowOff>123825</xdr:rowOff>
    </xdr:from>
    <xdr:to>
      <xdr:col>17</xdr:col>
      <xdr:colOff>466725</xdr:colOff>
      <xdr:row>19</xdr:row>
      <xdr:rowOff>123825</xdr:rowOff>
    </xdr:to>
    <xdr:sp>
      <xdr:nvSpPr>
        <xdr:cNvPr id="14" name="ตัวเชื่อมต่อตรง 30"/>
        <xdr:cNvSpPr>
          <a:spLocks/>
        </xdr:cNvSpPr>
      </xdr:nvSpPr>
      <xdr:spPr>
        <a:xfrm flipV="1">
          <a:off x="8610600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114300</xdr:rowOff>
    </xdr:from>
    <xdr:to>
      <xdr:col>17</xdr:col>
      <xdr:colOff>0</xdr:colOff>
      <xdr:row>16</xdr:row>
      <xdr:rowOff>114300</xdr:rowOff>
    </xdr:to>
    <xdr:sp>
      <xdr:nvSpPr>
        <xdr:cNvPr id="15" name="ตัวเชื่อมต่อตรง 12"/>
        <xdr:cNvSpPr>
          <a:spLocks/>
        </xdr:cNvSpPr>
      </xdr:nvSpPr>
      <xdr:spPr>
        <a:xfrm>
          <a:off x="8620125" y="39243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114300</xdr:rowOff>
    </xdr:from>
    <xdr:to>
      <xdr:col>17</xdr:col>
      <xdr:colOff>457200</xdr:colOff>
      <xdr:row>13</xdr:row>
      <xdr:rowOff>114300</xdr:rowOff>
    </xdr:to>
    <xdr:sp>
      <xdr:nvSpPr>
        <xdr:cNvPr id="16" name="ตัวเชื่อมต่อตรง 12"/>
        <xdr:cNvSpPr>
          <a:spLocks/>
        </xdr:cNvSpPr>
      </xdr:nvSpPr>
      <xdr:spPr>
        <a:xfrm>
          <a:off x="8620125" y="32099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123825</xdr:rowOff>
    </xdr:from>
    <xdr:to>
      <xdr:col>16</xdr:col>
      <xdr:colOff>457200</xdr:colOff>
      <xdr:row>10</xdr:row>
      <xdr:rowOff>123825</xdr:rowOff>
    </xdr:to>
    <xdr:sp>
      <xdr:nvSpPr>
        <xdr:cNvPr id="17" name="ตัวเชื่อมต่อตรง 12"/>
        <xdr:cNvSpPr>
          <a:spLocks/>
        </xdr:cNvSpPr>
      </xdr:nvSpPr>
      <xdr:spPr>
        <a:xfrm>
          <a:off x="8620125" y="2505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123825</xdr:rowOff>
    </xdr:from>
    <xdr:to>
      <xdr:col>13</xdr:col>
      <xdr:colOff>9525</xdr:colOff>
      <xdr:row>16</xdr:row>
      <xdr:rowOff>123825</xdr:rowOff>
    </xdr:to>
    <xdr:sp>
      <xdr:nvSpPr>
        <xdr:cNvPr id="18" name="ตัวเชื่อมต่อตรง 12"/>
        <xdr:cNvSpPr>
          <a:spLocks/>
        </xdr:cNvSpPr>
      </xdr:nvSpPr>
      <xdr:spPr>
        <a:xfrm>
          <a:off x="6924675" y="39338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123825</xdr:rowOff>
    </xdr:from>
    <xdr:to>
      <xdr:col>15</xdr:col>
      <xdr:colOff>0</xdr:colOff>
      <xdr:row>16</xdr:row>
      <xdr:rowOff>123825</xdr:rowOff>
    </xdr:to>
    <xdr:sp>
      <xdr:nvSpPr>
        <xdr:cNvPr id="19" name="ตัวเชื่อมต่อตรง 13"/>
        <xdr:cNvSpPr>
          <a:spLocks/>
        </xdr:cNvSpPr>
      </xdr:nvSpPr>
      <xdr:spPr>
        <a:xfrm flipV="1">
          <a:off x="7400925" y="39338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20" name="ตัวเชื่อมต่อตรง 13"/>
        <xdr:cNvSpPr>
          <a:spLocks/>
        </xdr:cNvSpPr>
      </xdr:nvSpPr>
      <xdr:spPr>
        <a:xfrm flipV="1">
          <a:off x="7858125" y="3219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113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114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4" name="ตัวเชื่อมต่อตรง 30"/>
        <xdr:cNvSpPr>
          <a:spLocks/>
        </xdr:cNvSpPr>
      </xdr:nvSpPr>
      <xdr:spPr>
        <a:xfrm flipV="1">
          <a:off x="6915150" y="33242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276225</xdr:colOff>
      <xdr:row>7</xdr:row>
      <xdr:rowOff>123825</xdr:rowOff>
    </xdr:from>
    <xdr:to>
      <xdr:col>17</xdr:col>
      <xdr:colOff>438150</xdr:colOff>
      <xdr:row>7</xdr:row>
      <xdr:rowOff>123825</xdr:rowOff>
    </xdr:to>
    <xdr:sp>
      <xdr:nvSpPr>
        <xdr:cNvPr id="5" name="ตัวเชื่อมต่อตรง 12"/>
        <xdr:cNvSpPr>
          <a:spLocks/>
        </xdr:cNvSpPr>
      </xdr:nvSpPr>
      <xdr:spPr>
        <a:xfrm>
          <a:off x="8620125" y="17907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114300</xdr:rowOff>
    </xdr:from>
    <xdr:to>
      <xdr:col>10</xdr:col>
      <xdr:colOff>466725</xdr:colOff>
      <xdr:row>7</xdr:row>
      <xdr:rowOff>114300</xdr:rowOff>
    </xdr:to>
    <xdr:sp>
      <xdr:nvSpPr>
        <xdr:cNvPr id="6" name="ตัวเชื่อมต่อตรง 13"/>
        <xdr:cNvSpPr>
          <a:spLocks/>
        </xdr:cNvSpPr>
      </xdr:nvSpPr>
      <xdr:spPr>
        <a:xfrm flipV="1">
          <a:off x="5705475" y="17811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457200</xdr:colOff>
      <xdr:row>13</xdr:row>
      <xdr:rowOff>114300</xdr:rowOff>
    </xdr:from>
    <xdr:to>
      <xdr:col>14</xdr:col>
      <xdr:colOff>457200</xdr:colOff>
      <xdr:row>13</xdr:row>
      <xdr:rowOff>114300</xdr:rowOff>
    </xdr:to>
    <xdr:sp>
      <xdr:nvSpPr>
        <xdr:cNvPr id="7" name="ตัวเชื่อมต่อตรง 14"/>
        <xdr:cNvSpPr>
          <a:spLocks/>
        </xdr:cNvSpPr>
      </xdr:nvSpPr>
      <xdr:spPr>
        <a:xfrm>
          <a:off x="7848600" y="32099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123825</xdr:rowOff>
    </xdr:from>
    <xdr:to>
      <xdr:col>10</xdr:col>
      <xdr:colOff>466725</xdr:colOff>
      <xdr:row>10</xdr:row>
      <xdr:rowOff>123825</xdr:rowOff>
    </xdr:to>
    <xdr:sp>
      <xdr:nvSpPr>
        <xdr:cNvPr id="8" name="ตัวเชื่อมต่อตรง 13"/>
        <xdr:cNvSpPr>
          <a:spLocks/>
        </xdr:cNvSpPr>
      </xdr:nvSpPr>
      <xdr:spPr>
        <a:xfrm flipV="1">
          <a:off x="5705475" y="25050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123825</xdr:rowOff>
    </xdr:from>
    <xdr:to>
      <xdr:col>10</xdr:col>
      <xdr:colOff>466725</xdr:colOff>
      <xdr:row>13</xdr:row>
      <xdr:rowOff>123825</xdr:rowOff>
    </xdr:to>
    <xdr:sp>
      <xdr:nvSpPr>
        <xdr:cNvPr id="9" name="ตัวเชื่อมต่อตรง 13"/>
        <xdr:cNvSpPr>
          <a:spLocks/>
        </xdr:cNvSpPr>
      </xdr:nvSpPr>
      <xdr:spPr>
        <a:xfrm flipV="1">
          <a:off x="5705475" y="32194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123825</xdr:rowOff>
    </xdr:from>
    <xdr:to>
      <xdr:col>10</xdr:col>
      <xdr:colOff>466725</xdr:colOff>
      <xdr:row>16</xdr:row>
      <xdr:rowOff>123825</xdr:rowOff>
    </xdr:to>
    <xdr:sp>
      <xdr:nvSpPr>
        <xdr:cNvPr id="10" name="ตัวเชื่อมต่อตรง 13"/>
        <xdr:cNvSpPr>
          <a:spLocks/>
        </xdr:cNvSpPr>
      </xdr:nvSpPr>
      <xdr:spPr>
        <a:xfrm flipV="1">
          <a:off x="5705475" y="39338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19</xdr:row>
      <xdr:rowOff>123825</xdr:rowOff>
    </xdr:from>
    <xdr:to>
      <xdr:col>10</xdr:col>
      <xdr:colOff>466725</xdr:colOff>
      <xdr:row>19</xdr:row>
      <xdr:rowOff>123825</xdr:rowOff>
    </xdr:to>
    <xdr:sp>
      <xdr:nvSpPr>
        <xdr:cNvPr id="11" name="ตัวเชื่อมต่อตรง 13"/>
        <xdr:cNvSpPr>
          <a:spLocks/>
        </xdr:cNvSpPr>
      </xdr:nvSpPr>
      <xdr:spPr>
        <a:xfrm flipV="1">
          <a:off x="6153150" y="46482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10</xdr:row>
      <xdr:rowOff>114300</xdr:rowOff>
    </xdr:from>
    <xdr:to>
      <xdr:col>17</xdr:col>
      <xdr:colOff>438150</xdr:colOff>
      <xdr:row>10</xdr:row>
      <xdr:rowOff>114300</xdr:rowOff>
    </xdr:to>
    <xdr:sp>
      <xdr:nvSpPr>
        <xdr:cNvPr id="12" name="ตัวเชื่อมต่อตรง 12"/>
        <xdr:cNvSpPr>
          <a:spLocks/>
        </xdr:cNvSpPr>
      </xdr:nvSpPr>
      <xdr:spPr>
        <a:xfrm>
          <a:off x="8610600" y="24955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16</xdr:row>
      <xdr:rowOff>114300</xdr:rowOff>
    </xdr:from>
    <xdr:to>
      <xdr:col>16</xdr:col>
      <xdr:colOff>457200</xdr:colOff>
      <xdr:row>16</xdr:row>
      <xdr:rowOff>114300</xdr:rowOff>
    </xdr:to>
    <xdr:sp>
      <xdr:nvSpPr>
        <xdr:cNvPr id="13" name="ตัวเชื่อมต่อตรง 12"/>
        <xdr:cNvSpPr>
          <a:spLocks/>
        </xdr:cNvSpPr>
      </xdr:nvSpPr>
      <xdr:spPr>
        <a:xfrm>
          <a:off x="8610600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14" name="ตัวเชื่อมต่อตรง 12"/>
        <xdr:cNvSpPr>
          <a:spLocks/>
        </xdr:cNvSpPr>
      </xdr:nvSpPr>
      <xdr:spPr>
        <a:xfrm>
          <a:off x="6905625" y="4648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14</xdr:col>
      <xdr:colOff>466725</xdr:colOff>
      <xdr:row>16</xdr:row>
      <xdr:rowOff>114300</xdr:rowOff>
    </xdr:to>
    <xdr:sp>
      <xdr:nvSpPr>
        <xdr:cNvPr id="15" name="ตัวเชื่อมต่อตรง 13"/>
        <xdr:cNvSpPr>
          <a:spLocks/>
        </xdr:cNvSpPr>
      </xdr:nvSpPr>
      <xdr:spPr>
        <a:xfrm flipV="1">
          <a:off x="7391400" y="3924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10</xdr:row>
      <xdr:rowOff>114300</xdr:rowOff>
    </xdr:from>
    <xdr:to>
      <xdr:col>14</xdr:col>
      <xdr:colOff>466725</xdr:colOff>
      <xdr:row>10</xdr:row>
      <xdr:rowOff>114300</xdr:rowOff>
    </xdr:to>
    <xdr:sp>
      <xdr:nvSpPr>
        <xdr:cNvPr id="16" name="ตัวเชื่อมต่อตรง 13"/>
        <xdr:cNvSpPr>
          <a:spLocks/>
        </xdr:cNvSpPr>
      </xdr:nvSpPr>
      <xdr:spPr>
        <a:xfrm flipV="1">
          <a:off x="7858125" y="24955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14</xdr:col>
      <xdr:colOff>466725</xdr:colOff>
      <xdr:row>7</xdr:row>
      <xdr:rowOff>114300</xdr:rowOff>
    </xdr:to>
    <xdr:sp>
      <xdr:nvSpPr>
        <xdr:cNvPr id="17" name="ตัวเชื่อมต่อตรง 13"/>
        <xdr:cNvSpPr>
          <a:spLocks/>
        </xdr:cNvSpPr>
      </xdr:nvSpPr>
      <xdr:spPr>
        <a:xfrm flipV="1">
          <a:off x="7391400" y="178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114300</xdr:rowOff>
    </xdr:from>
    <xdr:to>
      <xdr:col>18</xdr:col>
      <xdr:colOff>466725</xdr:colOff>
      <xdr:row>13</xdr:row>
      <xdr:rowOff>114300</xdr:rowOff>
    </xdr:to>
    <xdr:sp>
      <xdr:nvSpPr>
        <xdr:cNvPr id="18" name="ตัวเชื่อมต่อตรง 30"/>
        <xdr:cNvSpPr>
          <a:spLocks/>
        </xdr:cNvSpPr>
      </xdr:nvSpPr>
      <xdr:spPr>
        <a:xfrm>
          <a:off x="8620125" y="32099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16</xdr:row>
      <xdr:rowOff>114300</xdr:rowOff>
    </xdr:from>
    <xdr:to>
      <xdr:col>12</xdr:col>
      <xdr:colOff>438150</xdr:colOff>
      <xdr:row>16</xdr:row>
      <xdr:rowOff>114300</xdr:rowOff>
    </xdr:to>
    <xdr:sp>
      <xdr:nvSpPr>
        <xdr:cNvPr id="19" name="ตัวเชื่อมต่อตรง 12"/>
        <xdr:cNvSpPr>
          <a:spLocks/>
        </xdr:cNvSpPr>
      </xdr:nvSpPr>
      <xdr:spPr>
        <a:xfrm>
          <a:off x="6905625" y="39243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10</xdr:row>
      <xdr:rowOff>114300</xdr:rowOff>
    </xdr:from>
    <xdr:to>
      <xdr:col>13</xdr:col>
      <xdr:colOff>438150</xdr:colOff>
      <xdr:row>10</xdr:row>
      <xdr:rowOff>114300</xdr:rowOff>
    </xdr:to>
    <xdr:sp>
      <xdr:nvSpPr>
        <xdr:cNvPr id="20" name="ตัวเชื่อมต่อตรง 12"/>
        <xdr:cNvSpPr>
          <a:spLocks/>
        </xdr:cNvSpPr>
      </xdr:nvSpPr>
      <xdr:spPr>
        <a:xfrm>
          <a:off x="6915150" y="24955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7</xdr:row>
      <xdr:rowOff>114300</xdr:rowOff>
    </xdr:from>
    <xdr:to>
      <xdr:col>12</xdr:col>
      <xdr:colOff>447675</xdr:colOff>
      <xdr:row>7</xdr:row>
      <xdr:rowOff>114300</xdr:rowOff>
    </xdr:to>
    <xdr:sp>
      <xdr:nvSpPr>
        <xdr:cNvPr id="21" name="ตัวเชื่อมต่อตรง 12"/>
        <xdr:cNvSpPr>
          <a:spLocks/>
        </xdr:cNvSpPr>
      </xdr:nvSpPr>
      <xdr:spPr>
        <a:xfrm flipV="1">
          <a:off x="6905625" y="17811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13</xdr:row>
      <xdr:rowOff>238125</xdr:rowOff>
    </xdr:from>
    <xdr:to>
      <xdr:col>13</xdr:col>
      <xdr:colOff>466725</xdr:colOff>
      <xdr:row>13</xdr:row>
      <xdr:rowOff>238125</xdr:rowOff>
    </xdr:to>
    <xdr:sp>
      <xdr:nvSpPr>
        <xdr:cNvPr id="2" name="ตัวเชื่อมต่อตรง 30"/>
        <xdr:cNvSpPr>
          <a:spLocks/>
        </xdr:cNvSpPr>
      </xdr:nvSpPr>
      <xdr:spPr>
        <a:xfrm flipV="1">
          <a:off x="6905625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114300</xdr:rowOff>
    </xdr:from>
    <xdr:to>
      <xdr:col>9</xdr:col>
      <xdr:colOff>466725</xdr:colOff>
      <xdr:row>7</xdr:row>
      <xdr:rowOff>114300</xdr:rowOff>
    </xdr:to>
    <xdr:sp>
      <xdr:nvSpPr>
        <xdr:cNvPr id="3" name="ตัวเชื่อมต่อตรง 11"/>
        <xdr:cNvSpPr>
          <a:spLocks/>
        </xdr:cNvSpPr>
      </xdr:nvSpPr>
      <xdr:spPr>
        <a:xfrm>
          <a:off x="4752975" y="17811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10</xdr:row>
      <xdr:rowOff>123825</xdr:rowOff>
    </xdr:from>
    <xdr:to>
      <xdr:col>16</xdr:col>
      <xdr:colOff>447675</xdr:colOff>
      <xdr:row>10</xdr:row>
      <xdr:rowOff>123825</xdr:rowOff>
    </xdr:to>
    <xdr:sp>
      <xdr:nvSpPr>
        <xdr:cNvPr id="4" name="ตัวเชื่อมต่อตรง 12"/>
        <xdr:cNvSpPr>
          <a:spLocks/>
        </xdr:cNvSpPr>
      </xdr:nvSpPr>
      <xdr:spPr>
        <a:xfrm>
          <a:off x="8610600" y="2505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114300</xdr:rowOff>
    </xdr:from>
    <xdr:to>
      <xdr:col>14</xdr:col>
      <xdr:colOff>457200</xdr:colOff>
      <xdr:row>10</xdr:row>
      <xdr:rowOff>114300</xdr:rowOff>
    </xdr:to>
    <xdr:sp>
      <xdr:nvSpPr>
        <xdr:cNvPr id="5" name="ตัวเชื่อมต่อตรง 13"/>
        <xdr:cNvSpPr>
          <a:spLocks/>
        </xdr:cNvSpPr>
      </xdr:nvSpPr>
      <xdr:spPr>
        <a:xfrm>
          <a:off x="6924675" y="24955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14</xdr:col>
      <xdr:colOff>447675</xdr:colOff>
      <xdr:row>7</xdr:row>
      <xdr:rowOff>114300</xdr:rowOff>
    </xdr:to>
    <xdr:sp>
      <xdr:nvSpPr>
        <xdr:cNvPr id="6" name="ตัวเชื่อมต่อตรง 11"/>
        <xdr:cNvSpPr>
          <a:spLocks/>
        </xdr:cNvSpPr>
      </xdr:nvSpPr>
      <xdr:spPr>
        <a:xfrm>
          <a:off x="6915150" y="17811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123825</xdr:rowOff>
    </xdr:from>
    <xdr:to>
      <xdr:col>9</xdr:col>
      <xdr:colOff>466725</xdr:colOff>
      <xdr:row>10</xdr:row>
      <xdr:rowOff>123825</xdr:rowOff>
    </xdr:to>
    <xdr:sp>
      <xdr:nvSpPr>
        <xdr:cNvPr id="7" name="ตัวเชื่อมต่อตรง 11"/>
        <xdr:cNvSpPr>
          <a:spLocks/>
        </xdr:cNvSpPr>
      </xdr:nvSpPr>
      <xdr:spPr>
        <a:xfrm>
          <a:off x="4752975" y="25050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8" name="ตัวเชื่อมต่อตรง 11"/>
        <xdr:cNvSpPr>
          <a:spLocks/>
        </xdr:cNvSpPr>
      </xdr:nvSpPr>
      <xdr:spPr>
        <a:xfrm>
          <a:off x="4743450" y="32099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114300</xdr:rowOff>
    </xdr:from>
    <xdr:to>
      <xdr:col>9</xdr:col>
      <xdr:colOff>466725</xdr:colOff>
      <xdr:row>19</xdr:row>
      <xdr:rowOff>114300</xdr:rowOff>
    </xdr:to>
    <xdr:sp>
      <xdr:nvSpPr>
        <xdr:cNvPr id="9" name="ตัวเชื่อมต่อตรง 11"/>
        <xdr:cNvSpPr>
          <a:spLocks/>
        </xdr:cNvSpPr>
      </xdr:nvSpPr>
      <xdr:spPr>
        <a:xfrm>
          <a:off x="4752975" y="4638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14</xdr:col>
      <xdr:colOff>447675</xdr:colOff>
      <xdr:row>16</xdr:row>
      <xdr:rowOff>123825</xdr:rowOff>
    </xdr:to>
    <xdr:sp>
      <xdr:nvSpPr>
        <xdr:cNvPr id="10" name="ตัวเชื่อมต่อตรง 11"/>
        <xdr:cNvSpPr>
          <a:spLocks/>
        </xdr:cNvSpPr>
      </xdr:nvSpPr>
      <xdr:spPr>
        <a:xfrm>
          <a:off x="6915150" y="39338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11" name="ตัวเชื่อมต่อตรง 11"/>
        <xdr:cNvSpPr>
          <a:spLocks/>
        </xdr:cNvSpPr>
      </xdr:nvSpPr>
      <xdr:spPr>
        <a:xfrm>
          <a:off x="4743450" y="39243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19</xdr:row>
      <xdr:rowOff>114300</xdr:rowOff>
    </xdr:from>
    <xdr:to>
      <xdr:col>13</xdr:col>
      <xdr:colOff>466725</xdr:colOff>
      <xdr:row>19</xdr:row>
      <xdr:rowOff>114300</xdr:rowOff>
    </xdr:to>
    <xdr:sp>
      <xdr:nvSpPr>
        <xdr:cNvPr id="12" name="ตัวเชื่อมต่อตรง 12"/>
        <xdr:cNvSpPr>
          <a:spLocks/>
        </xdr:cNvSpPr>
      </xdr:nvSpPr>
      <xdr:spPr>
        <a:xfrm>
          <a:off x="690562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13" name="ตัวเชื่อมต่อตรง 13"/>
        <xdr:cNvSpPr>
          <a:spLocks/>
        </xdr:cNvSpPr>
      </xdr:nvSpPr>
      <xdr:spPr>
        <a:xfrm flipV="1">
          <a:off x="6162675" y="46386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14" name="Line 97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15" name="Line 98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30</xdr:row>
      <xdr:rowOff>28575</xdr:rowOff>
    </xdr:from>
    <xdr:to>
      <xdr:col>14</xdr:col>
      <xdr:colOff>200025</xdr:colOff>
      <xdr:row>30</xdr:row>
      <xdr:rowOff>123825</xdr:rowOff>
    </xdr:to>
    <xdr:sp>
      <xdr:nvSpPr>
        <xdr:cNvPr id="2" name="Line 121"/>
        <xdr:cNvSpPr>
          <a:spLocks/>
        </xdr:cNvSpPr>
      </xdr:nvSpPr>
      <xdr:spPr>
        <a:xfrm flipV="1">
          <a:off x="7877175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257175</xdr:colOff>
      <xdr:row>30</xdr:row>
      <xdr:rowOff>114300</xdr:rowOff>
    </xdr:from>
    <xdr:to>
      <xdr:col>14</xdr:col>
      <xdr:colOff>457200</xdr:colOff>
      <xdr:row>30</xdr:row>
      <xdr:rowOff>228600</xdr:rowOff>
    </xdr:to>
    <xdr:sp>
      <xdr:nvSpPr>
        <xdr:cNvPr id="3" name="Line 122"/>
        <xdr:cNvSpPr>
          <a:spLocks/>
        </xdr:cNvSpPr>
      </xdr:nvSpPr>
      <xdr:spPr>
        <a:xfrm flipV="1">
          <a:off x="8124825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13</xdr:row>
      <xdr:rowOff>228600</xdr:rowOff>
    </xdr:from>
    <xdr:to>
      <xdr:col>13</xdr:col>
      <xdr:colOff>466725</xdr:colOff>
      <xdr:row>13</xdr:row>
      <xdr:rowOff>228600</xdr:rowOff>
    </xdr:to>
    <xdr:sp>
      <xdr:nvSpPr>
        <xdr:cNvPr id="4" name="ตัวเชื่อมต่อตรง 30"/>
        <xdr:cNvSpPr>
          <a:spLocks/>
        </xdr:cNvSpPr>
      </xdr:nvSpPr>
      <xdr:spPr>
        <a:xfrm flipV="1">
          <a:off x="6905625" y="33242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10</xdr:col>
      <xdr:colOff>9525</xdr:colOff>
      <xdr:row>7</xdr:row>
      <xdr:rowOff>123825</xdr:rowOff>
    </xdr:to>
    <xdr:sp>
      <xdr:nvSpPr>
        <xdr:cNvPr id="5" name="ตัวเชื่อมต่อตรง 11"/>
        <xdr:cNvSpPr>
          <a:spLocks/>
        </xdr:cNvSpPr>
      </xdr:nvSpPr>
      <xdr:spPr>
        <a:xfrm>
          <a:off x="4743450" y="17907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14</xdr:col>
      <xdr:colOff>447675</xdr:colOff>
      <xdr:row>16</xdr:row>
      <xdr:rowOff>114300</xdr:rowOff>
    </xdr:to>
    <xdr:sp>
      <xdr:nvSpPr>
        <xdr:cNvPr id="6" name="ตัวเชื่อมต่อตรง 13"/>
        <xdr:cNvSpPr>
          <a:spLocks/>
        </xdr:cNvSpPr>
      </xdr:nvSpPr>
      <xdr:spPr>
        <a:xfrm>
          <a:off x="6915150" y="39243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123825</xdr:rowOff>
    </xdr:from>
    <xdr:to>
      <xdr:col>15</xdr:col>
      <xdr:colOff>0</xdr:colOff>
      <xdr:row>13</xdr:row>
      <xdr:rowOff>123825</xdr:rowOff>
    </xdr:to>
    <xdr:sp>
      <xdr:nvSpPr>
        <xdr:cNvPr id="7" name="ตัวเชื่อมต่อตรง 14"/>
        <xdr:cNvSpPr>
          <a:spLocks/>
        </xdr:cNvSpPr>
      </xdr:nvSpPr>
      <xdr:spPr>
        <a:xfrm>
          <a:off x="7877175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9</xdr:col>
      <xdr:colOff>9525</xdr:colOff>
      <xdr:row>10</xdr:row>
      <xdr:rowOff>123825</xdr:rowOff>
    </xdr:to>
    <xdr:sp>
      <xdr:nvSpPr>
        <xdr:cNvPr id="8" name="ตัวเชื่อมต่อตรง 30"/>
        <xdr:cNvSpPr>
          <a:spLocks/>
        </xdr:cNvSpPr>
      </xdr:nvSpPr>
      <xdr:spPr>
        <a:xfrm flipV="1">
          <a:off x="4743450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114300</xdr:rowOff>
    </xdr:from>
    <xdr:to>
      <xdr:col>10</xdr:col>
      <xdr:colOff>9525</xdr:colOff>
      <xdr:row>13</xdr:row>
      <xdr:rowOff>114300</xdr:rowOff>
    </xdr:to>
    <xdr:sp>
      <xdr:nvSpPr>
        <xdr:cNvPr id="9" name="ตัวเชื่อมต่อตรง 11"/>
        <xdr:cNvSpPr>
          <a:spLocks/>
        </xdr:cNvSpPr>
      </xdr:nvSpPr>
      <xdr:spPr>
        <a:xfrm>
          <a:off x="4743450" y="32099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9525</xdr:colOff>
      <xdr:row>16</xdr:row>
      <xdr:rowOff>114300</xdr:rowOff>
    </xdr:to>
    <xdr:sp>
      <xdr:nvSpPr>
        <xdr:cNvPr id="10" name="ตัวเชื่อมต่อตรง 11"/>
        <xdr:cNvSpPr>
          <a:spLocks/>
        </xdr:cNvSpPr>
      </xdr:nvSpPr>
      <xdr:spPr>
        <a:xfrm>
          <a:off x="4743450" y="39243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1" name="ตัวเชื่อมต่อตรง 11"/>
        <xdr:cNvSpPr>
          <a:spLocks/>
        </xdr:cNvSpPr>
      </xdr:nvSpPr>
      <xdr:spPr>
        <a:xfrm>
          <a:off x="4733925" y="4638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466725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12" name="ตัวเชื่อมต่อตรง 30"/>
        <xdr:cNvSpPr>
          <a:spLocks/>
        </xdr:cNvSpPr>
      </xdr:nvSpPr>
      <xdr:spPr>
        <a:xfrm flipV="1">
          <a:off x="7381875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13" name="ตัวเชื่อมต่อตรง 13"/>
        <xdr:cNvSpPr>
          <a:spLocks/>
        </xdr:cNvSpPr>
      </xdr:nvSpPr>
      <xdr:spPr>
        <a:xfrm>
          <a:off x="7400925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14" name="ตัวเชื่อมต่อตรง 13"/>
        <xdr:cNvSpPr>
          <a:spLocks/>
        </xdr:cNvSpPr>
      </xdr:nvSpPr>
      <xdr:spPr>
        <a:xfrm>
          <a:off x="7877175" y="17907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114300</xdr:rowOff>
    </xdr:from>
    <xdr:to>
      <xdr:col>10</xdr:col>
      <xdr:colOff>466725</xdr:colOff>
      <xdr:row>13</xdr:row>
      <xdr:rowOff>114300</xdr:rowOff>
    </xdr:to>
    <xdr:sp>
      <xdr:nvSpPr>
        <xdr:cNvPr id="15" name="ตัวเชื่อมต่อตรง 13"/>
        <xdr:cNvSpPr>
          <a:spLocks/>
        </xdr:cNvSpPr>
      </xdr:nvSpPr>
      <xdr:spPr>
        <a:xfrm>
          <a:off x="6172200" y="32099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16" name="ตัวเชื่อมต่อตรง 13"/>
        <xdr:cNvSpPr>
          <a:spLocks/>
        </xdr:cNvSpPr>
      </xdr:nvSpPr>
      <xdr:spPr>
        <a:xfrm>
          <a:off x="5695950" y="25050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123825</xdr:rowOff>
    </xdr:from>
    <xdr:to>
      <xdr:col>10</xdr:col>
      <xdr:colOff>466725</xdr:colOff>
      <xdr:row>7</xdr:row>
      <xdr:rowOff>123825</xdr:rowOff>
    </xdr:to>
    <xdr:sp>
      <xdr:nvSpPr>
        <xdr:cNvPr id="17" name="ตัวเชื่อมต่อตรง 13"/>
        <xdr:cNvSpPr>
          <a:spLocks/>
        </xdr:cNvSpPr>
      </xdr:nvSpPr>
      <xdr:spPr>
        <a:xfrm>
          <a:off x="6172200" y="17907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276225</xdr:colOff>
      <xdr:row>13</xdr:row>
      <xdr:rowOff>114300</xdr:rowOff>
    </xdr:from>
    <xdr:to>
      <xdr:col>16</xdr:col>
      <xdr:colOff>466725</xdr:colOff>
      <xdr:row>13</xdr:row>
      <xdr:rowOff>114300</xdr:rowOff>
    </xdr:to>
    <xdr:sp>
      <xdr:nvSpPr>
        <xdr:cNvPr id="18" name="ตัวเชื่อมต่อตรง 12"/>
        <xdr:cNvSpPr>
          <a:spLocks/>
        </xdr:cNvSpPr>
      </xdr:nvSpPr>
      <xdr:spPr>
        <a:xfrm>
          <a:off x="8620125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10</xdr:row>
      <xdr:rowOff>114300</xdr:rowOff>
    </xdr:from>
    <xdr:to>
      <xdr:col>16</xdr:col>
      <xdr:colOff>457200</xdr:colOff>
      <xdr:row>10</xdr:row>
      <xdr:rowOff>114300</xdr:rowOff>
    </xdr:to>
    <xdr:sp>
      <xdr:nvSpPr>
        <xdr:cNvPr id="19" name="ตัวเชื่อมต่อตรง 12"/>
        <xdr:cNvSpPr>
          <a:spLocks/>
        </xdr:cNvSpPr>
      </xdr:nvSpPr>
      <xdr:spPr>
        <a:xfrm>
          <a:off x="8610600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10</xdr:row>
      <xdr:rowOff>114300</xdr:rowOff>
    </xdr:from>
    <xdr:to>
      <xdr:col>12</xdr:col>
      <xdr:colOff>466725</xdr:colOff>
      <xdr:row>10</xdr:row>
      <xdr:rowOff>114300</xdr:rowOff>
    </xdr:to>
    <xdr:sp>
      <xdr:nvSpPr>
        <xdr:cNvPr id="20" name="ตัวเชื่อมต่อตรง 12"/>
        <xdr:cNvSpPr>
          <a:spLocks/>
        </xdr:cNvSpPr>
      </xdr:nvSpPr>
      <xdr:spPr>
        <a:xfrm>
          <a:off x="6915150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7</xdr:row>
      <xdr:rowOff>123825</xdr:rowOff>
    </xdr:from>
    <xdr:to>
      <xdr:col>13</xdr:col>
      <xdr:colOff>466725</xdr:colOff>
      <xdr:row>7</xdr:row>
      <xdr:rowOff>123825</xdr:rowOff>
    </xdr:to>
    <xdr:sp>
      <xdr:nvSpPr>
        <xdr:cNvPr id="21" name="ตัวเชื่อมต่อตรง 12"/>
        <xdr:cNvSpPr>
          <a:spLocks/>
        </xdr:cNvSpPr>
      </xdr:nvSpPr>
      <xdr:spPr>
        <a:xfrm>
          <a:off x="6915150" y="17907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276225</xdr:colOff>
      <xdr:row>7</xdr:row>
      <xdr:rowOff>114300</xdr:rowOff>
    </xdr:from>
    <xdr:to>
      <xdr:col>17</xdr:col>
      <xdr:colOff>466725</xdr:colOff>
      <xdr:row>7</xdr:row>
      <xdr:rowOff>114300</xdr:rowOff>
    </xdr:to>
    <xdr:sp>
      <xdr:nvSpPr>
        <xdr:cNvPr id="22" name="ตัวเชื่อมต่อตรง 12"/>
        <xdr:cNvSpPr>
          <a:spLocks/>
        </xdr:cNvSpPr>
      </xdr:nvSpPr>
      <xdr:spPr>
        <a:xfrm>
          <a:off x="8620125" y="178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115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116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4" name="ตัวเชื่อมต่อตรง 30"/>
        <xdr:cNvSpPr>
          <a:spLocks/>
        </xdr:cNvSpPr>
      </xdr:nvSpPr>
      <xdr:spPr>
        <a:xfrm flipV="1">
          <a:off x="6915150" y="3333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19050</xdr:colOff>
      <xdr:row>19</xdr:row>
      <xdr:rowOff>114300</xdr:rowOff>
    </xdr:from>
    <xdr:to>
      <xdr:col>10</xdr:col>
      <xdr:colOff>466725</xdr:colOff>
      <xdr:row>19</xdr:row>
      <xdr:rowOff>114300</xdr:rowOff>
    </xdr:to>
    <xdr:sp>
      <xdr:nvSpPr>
        <xdr:cNvPr id="5" name="ตัวเชื่อมต่อตรง 11"/>
        <xdr:cNvSpPr>
          <a:spLocks/>
        </xdr:cNvSpPr>
      </xdr:nvSpPr>
      <xdr:spPr>
        <a:xfrm>
          <a:off x="5229225" y="4638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7</xdr:row>
      <xdr:rowOff>114300</xdr:rowOff>
    </xdr:from>
    <xdr:to>
      <xdr:col>13</xdr:col>
      <xdr:colOff>0</xdr:colOff>
      <xdr:row>7</xdr:row>
      <xdr:rowOff>114300</xdr:rowOff>
    </xdr:to>
    <xdr:sp>
      <xdr:nvSpPr>
        <xdr:cNvPr id="6" name="ตัวเชื่อมต่อตรง 12"/>
        <xdr:cNvSpPr>
          <a:spLocks/>
        </xdr:cNvSpPr>
      </xdr:nvSpPr>
      <xdr:spPr>
        <a:xfrm>
          <a:off x="6915150" y="17811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7" name="ตัวเชื่อมต่อตรง 13"/>
        <xdr:cNvSpPr>
          <a:spLocks/>
        </xdr:cNvSpPr>
      </xdr:nvSpPr>
      <xdr:spPr>
        <a:xfrm>
          <a:off x="5695950" y="17907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8" name="ตัวเชื่อมต่อตรง 13"/>
        <xdr:cNvSpPr>
          <a:spLocks/>
        </xdr:cNvSpPr>
      </xdr:nvSpPr>
      <xdr:spPr>
        <a:xfrm>
          <a:off x="5695950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9" name="ตัวเชื่อมต่อตรง 13"/>
        <xdr:cNvSpPr>
          <a:spLocks/>
        </xdr:cNvSpPr>
      </xdr:nvSpPr>
      <xdr:spPr>
        <a:xfrm>
          <a:off x="5695950" y="39338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10" name="ตัวเชื่อมต่อตรง 13"/>
        <xdr:cNvSpPr>
          <a:spLocks/>
        </xdr:cNvSpPr>
      </xdr:nvSpPr>
      <xdr:spPr>
        <a:xfrm>
          <a:off x="7400925" y="178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11" name="ตัวเชื่อมต่อตรง 13"/>
        <xdr:cNvSpPr>
          <a:spLocks/>
        </xdr:cNvSpPr>
      </xdr:nvSpPr>
      <xdr:spPr>
        <a:xfrm>
          <a:off x="7391400" y="39338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114300</xdr:rowOff>
    </xdr:from>
    <xdr:to>
      <xdr:col>14</xdr:col>
      <xdr:colOff>457200</xdr:colOff>
      <xdr:row>19</xdr:row>
      <xdr:rowOff>114300</xdr:rowOff>
    </xdr:to>
    <xdr:sp>
      <xdr:nvSpPr>
        <xdr:cNvPr id="12" name="ตัวเชื่อมต่อตรง 11"/>
        <xdr:cNvSpPr>
          <a:spLocks/>
        </xdr:cNvSpPr>
      </xdr:nvSpPr>
      <xdr:spPr>
        <a:xfrm>
          <a:off x="6924675" y="4638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114300</xdr:rowOff>
    </xdr:from>
    <xdr:to>
      <xdr:col>18</xdr:col>
      <xdr:colOff>447675</xdr:colOff>
      <xdr:row>10</xdr:row>
      <xdr:rowOff>114300</xdr:rowOff>
    </xdr:to>
    <xdr:sp>
      <xdr:nvSpPr>
        <xdr:cNvPr id="13" name="ตัวเชื่อมต่อตรง 11"/>
        <xdr:cNvSpPr>
          <a:spLocks/>
        </xdr:cNvSpPr>
      </xdr:nvSpPr>
      <xdr:spPr>
        <a:xfrm>
          <a:off x="8620125" y="24955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466725</xdr:colOff>
      <xdr:row>10</xdr:row>
      <xdr:rowOff>114300</xdr:rowOff>
    </xdr:from>
    <xdr:to>
      <xdr:col>15</xdr:col>
      <xdr:colOff>9525</xdr:colOff>
      <xdr:row>10</xdr:row>
      <xdr:rowOff>114300</xdr:rowOff>
    </xdr:to>
    <xdr:sp>
      <xdr:nvSpPr>
        <xdr:cNvPr id="14" name="ตัวเชื่อมต่อตรง 11"/>
        <xdr:cNvSpPr>
          <a:spLocks/>
        </xdr:cNvSpPr>
      </xdr:nvSpPr>
      <xdr:spPr>
        <a:xfrm>
          <a:off x="7381875" y="24955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10</xdr:row>
      <xdr:rowOff>114300</xdr:rowOff>
    </xdr:from>
    <xdr:to>
      <xdr:col>13</xdr:col>
      <xdr:colOff>0</xdr:colOff>
      <xdr:row>10</xdr:row>
      <xdr:rowOff>114300</xdr:rowOff>
    </xdr:to>
    <xdr:sp>
      <xdr:nvSpPr>
        <xdr:cNvPr id="15" name="ตัวเชื่อมต่อตรง 12"/>
        <xdr:cNvSpPr>
          <a:spLocks/>
        </xdr:cNvSpPr>
      </xdr:nvSpPr>
      <xdr:spPr>
        <a:xfrm>
          <a:off x="6915150" y="24955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276225</xdr:colOff>
      <xdr:row>16</xdr:row>
      <xdr:rowOff>123825</xdr:rowOff>
    </xdr:from>
    <xdr:to>
      <xdr:col>17</xdr:col>
      <xdr:colOff>0</xdr:colOff>
      <xdr:row>16</xdr:row>
      <xdr:rowOff>123825</xdr:rowOff>
    </xdr:to>
    <xdr:sp>
      <xdr:nvSpPr>
        <xdr:cNvPr id="16" name="ตัวเชื่อมต่อตรง 12"/>
        <xdr:cNvSpPr>
          <a:spLocks/>
        </xdr:cNvSpPr>
      </xdr:nvSpPr>
      <xdr:spPr>
        <a:xfrm>
          <a:off x="8620125" y="39338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16</xdr:row>
      <xdr:rowOff>123825</xdr:rowOff>
    </xdr:from>
    <xdr:to>
      <xdr:col>13</xdr:col>
      <xdr:colOff>0</xdr:colOff>
      <xdr:row>16</xdr:row>
      <xdr:rowOff>123825</xdr:rowOff>
    </xdr:to>
    <xdr:sp>
      <xdr:nvSpPr>
        <xdr:cNvPr id="17" name="ตัวเชื่อมต่อตรง 12"/>
        <xdr:cNvSpPr>
          <a:spLocks/>
        </xdr:cNvSpPr>
      </xdr:nvSpPr>
      <xdr:spPr>
        <a:xfrm>
          <a:off x="6915150" y="39338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276225</xdr:colOff>
      <xdr:row>13</xdr:row>
      <xdr:rowOff>114300</xdr:rowOff>
    </xdr:from>
    <xdr:to>
      <xdr:col>18</xdr:col>
      <xdr:colOff>457200</xdr:colOff>
      <xdr:row>13</xdr:row>
      <xdr:rowOff>114300</xdr:rowOff>
    </xdr:to>
    <xdr:sp>
      <xdr:nvSpPr>
        <xdr:cNvPr id="18" name="ตัวเชื่อมต่อตรง 12"/>
        <xdr:cNvSpPr>
          <a:spLocks/>
        </xdr:cNvSpPr>
      </xdr:nvSpPr>
      <xdr:spPr>
        <a:xfrm>
          <a:off x="8620125" y="32099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7</xdr:row>
      <xdr:rowOff>114300</xdr:rowOff>
    </xdr:from>
    <xdr:to>
      <xdr:col>16</xdr:col>
      <xdr:colOff>476250</xdr:colOff>
      <xdr:row>7</xdr:row>
      <xdr:rowOff>114300</xdr:rowOff>
    </xdr:to>
    <xdr:sp>
      <xdr:nvSpPr>
        <xdr:cNvPr id="19" name="ตัวเชื่อมต่อตรง 12"/>
        <xdr:cNvSpPr>
          <a:spLocks/>
        </xdr:cNvSpPr>
      </xdr:nvSpPr>
      <xdr:spPr>
        <a:xfrm>
          <a:off x="8610600" y="17811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114300</xdr:rowOff>
    </xdr:from>
    <xdr:to>
      <xdr:col>14</xdr:col>
      <xdr:colOff>466725</xdr:colOff>
      <xdr:row>13</xdr:row>
      <xdr:rowOff>114300</xdr:rowOff>
    </xdr:to>
    <xdr:sp>
      <xdr:nvSpPr>
        <xdr:cNvPr id="20" name="ตัวเชื่อมต่อตรง 13"/>
        <xdr:cNvSpPr>
          <a:spLocks/>
        </xdr:cNvSpPr>
      </xdr:nvSpPr>
      <xdr:spPr>
        <a:xfrm>
          <a:off x="7877175" y="32099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2" name="ตัวเชื่อมต่อตรง 30"/>
        <xdr:cNvSpPr>
          <a:spLocks/>
        </xdr:cNvSpPr>
      </xdr:nvSpPr>
      <xdr:spPr>
        <a:xfrm flipV="1">
          <a:off x="691515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9</xdr:col>
      <xdr:colOff>457200</xdr:colOff>
      <xdr:row>7</xdr:row>
      <xdr:rowOff>123825</xdr:rowOff>
    </xdr:to>
    <xdr:sp>
      <xdr:nvSpPr>
        <xdr:cNvPr id="3" name="ตัวเชื่อมต่อตรง 11"/>
        <xdr:cNvSpPr>
          <a:spLocks/>
        </xdr:cNvSpPr>
      </xdr:nvSpPr>
      <xdr:spPr>
        <a:xfrm>
          <a:off x="4733925" y="17907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10</xdr:row>
      <xdr:rowOff>123825</xdr:rowOff>
    </xdr:from>
    <xdr:to>
      <xdr:col>13</xdr:col>
      <xdr:colOff>457200</xdr:colOff>
      <xdr:row>10</xdr:row>
      <xdr:rowOff>123825</xdr:rowOff>
    </xdr:to>
    <xdr:sp>
      <xdr:nvSpPr>
        <xdr:cNvPr id="4" name="ตัวเชื่อมต่อตรง 12"/>
        <xdr:cNvSpPr>
          <a:spLocks/>
        </xdr:cNvSpPr>
      </xdr:nvSpPr>
      <xdr:spPr>
        <a:xfrm>
          <a:off x="6915150" y="25050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10</xdr:row>
      <xdr:rowOff>123825</xdr:rowOff>
    </xdr:from>
    <xdr:to>
      <xdr:col>10</xdr:col>
      <xdr:colOff>466725</xdr:colOff>
      <xdr:row>10</xdr:row>
      <xdr:rowOff>123825</xdr:rowOff>
    </xdr:to>
    <xdr:sp>
      <xdr:nvSpPr>
        <xdr:cNvPr id="5" name="ตัวเชื่อมต่อตรง 13"/>
        <xdr:cNvSpPr>
          <a:spLocks/>
        </xdr:cNvSpPr>
      </xdr:nvSpPr>
      <xdr:spPr>
        <a:xfrm>
          <a:off x="6181725" y="2505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9</xdr:col>
      <xdr:colOff>466725</xdr:colOff>
      <xdr:row>10</xdr:row>
      <xdr:rowOff>123825</xdr:rowOff>
    </xdr:to>
    <xdr:sp>
      <xdr:nvSpPr>
        <xdr:cNvPr id="6" name="ตัวเชื่อมต่อตรง 11"/>
        <xdr:cNvSpPr>
          <a:spLocks/>
        </xdr:cNvSpPr>
      </xdr:nvSpPr>
      <xdr:spPr>
        <a:xfrm>
          <a:off x="4743450" y="25050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123825</xdr:rowOff>
    </xdr:from>
    <xdr:to>
      <xdr:col>9</xdr:col>
      <xdr:colOff>466725</xdr:colOff>
      <xdr:row>13</xdr:row>
      <xdr:rowOff>123825</xdr:rowOff>
    </xdr:to>
    <xdr:sp>
      <xdr:nvSpPr>
        <xdr:cNvPr id="7" name="ตัวเชื่อมต่อตรง 11"/>
        <xdr:cNvSpPr>
          <a:spLocks/>
        </xdr:cNvSpPr>
      </xdr:nvSpPr>
      <xdr:spPr>
        <a:xfrm>
          <a:off x="4743450" y="32194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9</xdr:col>
      <xdr:colOff>457200</xdr:colOff>
      <xdr:row>16</xdr:row>
      <xdr:rowOff>123825</xdr:rowOff>
    </xdr:to>
    <xdr:sp>
      <xdr:nvSpPr>
        <xdr:cNvPr id="8" name="ตัวเชื่อมต่อตรง 11"/>
        <xdr:cNvSpPr>
          <a:spLocks/>
        </xdr:cNvSpPr>
      </xdr:nvSpPr>
      <xdr:spPr>
        <a:xfrm>
          <a:off x="4733925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9</xdr:col>
      <xdr:colOff>457200</xdr:colOff>
      <xdr:row>19</xdr:row>
      <xdr:rowOff>123825</xdr:rowOff>
    </xdr:to>
    <xdr:sp>
      <xdr:nvSpPr>
        <xdr:cNvPr id="9" name="ตัวเชื่อมต่อตรง 11"/>
        <xdr:cNvSpPr>
          <a:spLocks/>
        </xdr:cNvSpPr>
      </xdr:nvSpPr>
      <xdr:spPr>
        <a:xfrm>
          <a:off x="4733925" y="46482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7</xdr:row>
      <xdr:rowOff>114300</xdr:rowOff>
    </xdr:from>
    <xdr:to>
      <xdr:col>13</xdr:col>
      <xdr:colOff>457200</xdr:colOff>
      <xdr:row>7</xdr:row>
      <xdr:rowOff>114300</xdr:rowOff>
    </xdr:to>
    <xdr:sp>
      <xdr:nvSpPr>
        <xdr:cNvPr id="10" name="ตัวเชื่อมต่อตรง 11"/>
        <xdr:cNvSpPr>
          <a:spLocks/>
        </xdr:cNvSpPr>
      </xdr:nvSpPr>
      <xdr:spPr>
        <a:xfrm>
          <a:off x="6905625" y="178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104775</xdr:rowOff>
    </xdr:from>
    <xdr:to>
      <xdr:col>14</xdr:col>
      <xdr:colOff>457200</xdr:colOff>
      <xdr:row>13</xdr:row>
      <xdr:rowOff>104775</xdr:rowOff>
    </xdr:to>
    <xdr:sp>
      <xdr:nvSpPr>
        <xdr:cNvPr id="11" name="ตัวเชื่อมต่อตรง 13"/>
        <xdr:cNvSpPr>
          <a:spLocks/>
        </xdr:cNvSpPr>
      </xdr:nvSpPr>
      <xdr:spPr>
        <a:xfrm>
          <a:off x="7877175" y="3200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123825</xdr:rowOff>
    </xdr:from>
    <xdr:to>
      <xdr:col>14</xdr:col>
      <xdr:colOff>457200</xdr:colOff>
      <xdr:row>16</xdr:row>
      <xdr:rowOff>123825</xdr:rowOff>
    </xdr:to>
    <xdr:sp>
      <xdr:nvSpPr>
        <xdr:cNvPr id="12" name="ตัวเชื่อมต่อตรง 13"/>
        <xdr:cNvSpPr>
          <a:spLocks/>
        </xdr:cNvSpPr>
      </xdr:nvSpPr>
      <xdr:spPr>
        <a:xfrm>
          <a:off x="7400925" y="39338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19</xdr:row>
      <xdr:rowOff>123825</xdr:rowOff>
    </xdr:from>
    <xdr:to>
      <xdr:col>14</xdr:col>
      <xdr:colOff>457200</xdr:colOff>
      <xdr:row>19</xdr:row>
      <xdr:rowOff>123825</xdr:rowOff>
    </xdr:to>
    <xdr:sp>
      <xdr:nvSpPr>
        <xdr:cNvPr id="13" name="ตัวเชื่อมต่อตรง 13"/>
        <xdr:cNvSpPr>
          <a:spLocks/>
        </xdr:cNvSpPr>
      </xdr:nvSpPr>
      <xdr:spPr>
        <a:xfrm>
          <a:off x="6934200" y="46482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276225</xdr:colOff>
      <xdr:row>13</xdr:row>
      <xdr:rowOff>114300</xdr:rowOff>
    </xdr:from>
    <xdr:to>
      <xdr:col>17</xdr:col>
      <xdr:colOff>457200</xdr:colOff>
      <xdr:row>13</xdr:row>
      <xdr:rowOff>114300</xdr:rowOff>
    </xdr:to>
    <xdr:sp>
      <xdr:nvSpPr>
        <xdr:cNvPr id="14" name="ตัวเชื่อมต่อตรง 12"/>
        <xdr:cNvSpPr>
          <a:spLocks/>
        </xdr:cNvSpPr>
      </xdr:nvSpPr>
      <xdr:spPr>
        <a:xfrm>
          <a:off x="8620125" y="32099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16</xdr:row>
      <xdr:rowOff>114300</xdr:rowOff>
    </xdr:from>
    <xdr:to>
      <xdr:col>16</xdr:col>
      <xdr:colOff>457200</xdr:colOff>
      <xdr:row>16</xdr:row>
      <xdr:rowOff>114300</xdr:rowOff>
    </xdr:to>
    <xdr:sp>
      <xdr:nvSpPr>
        <xdr:cNvPr id="15" name="ตัวเชื่อมต่อตรง 12"/>
        <xdr:cNvSpPr>
          <a:spLocks/>
        </xdr:cNvSpPr>
      </xdr:nvSpPr>
      <xdr:spPr>
        <a:xfrm>
          <a:off x="8610600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19</xdr:row>
      <xdr:rowOff>114300</xdr:rowOff>
    </xdr:from>
    <xdr:to>
      <xdr:col>16</xdr:col>
      <xdr:colOff>457200</xdr:colOff>
      <xdr:row>19</xdr:row>
      <xdr:rowOff>114300</xdr:rowOff>
    </xdr:to>
    <xdr:sp>
      <xdr:nvSpPr>
        <xdr:cNvPr id="16" name="ตัวเชื่อมต่อตรง 12"/>
        <xdr:cNvSpPr>
          <a:spLocks/>
        </xdr:cNvSpPr>
      </xdr:nvSpPr>
      <xdr:spPr>
        <a:xfrm>
          <a:off x="8610600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17" name="Line 97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18" name="Line 98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62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75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76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219075</xdr:rowOff>
    </xdr:from>
    <xdr:to>
      <xdr:col>14</xdr:col>
      <xdr:colOff>0</xdr:colOff>
      <xdr:row>13</xdr:row>
      <xdr:rowOff>219075</xdr:rowOff>
    </xdr:to>
    <xdr:sp>
      <xdr:nvSpPr>
        <xdr:cNvPr id="4" name="ตัวเชื่อมต่อตรง 30"/>
        <xdr:cNvSpPr>
          <a:spLocks/>
        </xdr:cNvSpPr>
      </xdr:nvSpPr>
      <xdr:spPr>
        <a:xfrm flipV="1">
          <a:off x="6915150" y="3314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79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80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4" name="ตัวเชื่อมต่อตรง 30"/>
        <xdr:cNvSpPr>
          <a:spLocks/>
        </xdr:cNvSpPr>
      </xdr:nvSpPr>
      <xdr:spPr>
        <a:xfrm flipV="1">
          <a:off x="6905625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7</xdr:row>
      <xdr:rowOff>123825</xdr:rowOff>
    </xdr:from>
    <xdr:to>
      <xdr:col>13</xdr:col>
      <xdr:colOff>447675</xdr:colOff>
      <xdr:row>7</xdr:row>
      <xdr:rowOff>123825</xdr:rowOff>
    </xdr:to>
    <xdr:sp>
      <xdr:nvSpPr>
        <xdr:cNvPr id="5" name="ตัวเชื่อมต่อตรง 12"/>
        <xdr:cNvSpPr>
          <a:spLocks/>
        </xdr:cNvSpPr>
      </xdr:nvSpPr>
      <xdr:spPr>
        <a:xfrm>
          <a:off x="6905625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123825</xdr:rowOff>
    </xdr:from>
    <xdr:to>
      <xdr:col>10</xdr:col>
      <xdr:colOff>457200</xdr:colOff>
      <xdr:row>7</xdr:row>
      <xdr:rowOff>123825</xdr:rowOff>
    </xdr:to>
    <xdr:sp>
      <xdr:nvSpPr>
        <xdr:cNvPr id="6" name="ตัวเชื่อมต่อตรง 13"/>
        <xdr:cNvSpPr>
          <a:spLocks/>
        </xdr:cNvSpPr>
      </xdr:nvSpPr>
      <xdr:spPr>
        <a:xfrm>
          <a:off x="5705475" y="17907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114300</xdr:rowOff>
    </xdr:from>
    <xdr:to>
      <xdr:col>17</xdr:col>
      <xdr:colOff>457200</xdr:colOff>
      <xdr:row>7</xdr:row>
      <xdr:rowOff>114300</xdr:rowOff>
    </xdr:to>
    <xdr:sp>
      <xdr:nvSpPr>
        <xdr:cNvPr id="7" name="ตัวเชื่อมต่อตรง 12"/>
        <xdr:cNvSpPr>
          <a:spLocks/>
        </xdr:cNvSpPr>
      </xdr:nvSpPr>
      <xdr:spPr>
        <a:xfrm>
          <a:off x="8620125" y="1781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457200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8" name="ตัวเชื่อมต่อตรง 13"/>
        <xdr:cNvSpPr>
          <a:spLocks/>
        </xdr:cNvSpPr>
      </xdr:nvSpPr>
      <xdr:spPr>
        <a:xfrm>
          <a:off x="7848600" y="17811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114300</xdr:rowOff>
    </xdr:from>
    <xdr:to>
      <xdr:col>10</xdr:col>
      <xdr:colOff>457200</xdr:colOff>
      <xdr:row>10</xdr:row>
      <xdr:rowOff>114300</xdr:rowOff>
    </xdr:to>
    <xdr:sp>
      <xdr:nvSpPr>
        <xdr:cNvPr id="9" name="ตัวเชื่อมต่อตรง 13"/>
        <xdr:cNvSpPr>
          <a:spLocks/>
        </xdr:cNvSpPr>
      </xdr:nvSpPr>
      <xdr:spPr>
        <a:xfrm>
          <a:off x="5705475" y="24955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10</xdr:col>
      <xdr:colOff>447675</xdr:colOff>
      <xdr:row>13</xdr:row>
      <xdr:rowOff>123825</xdr:rowOff>
    </xdr:to>
    <xdr:sp>
      <xdr:nvSpPr>
        <xdr:cNvPr id="10" name="ตัวเชื่อมต่อตรง 13"/>
        <xdr:cNvSpPr>
          <a:spLocks/>
        </xdr:cNvSpPr>
      </xdr:nvSpPr>
      <xdr:spPr>
        <a:xfrm>
          <a:off x="5695950" y="32194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28575</xdr:colOff>
      <xdr:row>16</xdr:row>
      <xdr:rowOff>123825</xdr:rowOff>
    </xdr:from>
    <xdr:to>
      <xdr:col>10</xdr:col>
      <xdr:colOff>466725</xdr:colOff>
      <xdr:row>16</xdr:row>
      <xdr:rowOff>123825</xdr:rowOff>
    </xdr:to>
    <xdr:sp>
      <xdr:nvSpPr>
        <xdr:cNvPr id="11" name="ตัวเชื่อมต่อตรง 13"/>
        <xdr:cNvSpPr>
          <a:spLocks/>
        </xdr:cNvSpPr>
      </xdr:nvSpPr>
      <xdr:spPr>
        <a:xfrm>
          <a:off x="5715000" y="39338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123825</xdr:rowOff>
    </xdr:from>
    <xdr:to>
      <xdr:col>10</xdr:col>
      <xdr:colOff>447675</xdr:colOff>
      <xdr:row>19</xdr:row>
      <xdr:rowOff>123825</xdr:rowOff>
    </xdr:to>
    <xdr:sp>
      <xdr:nvSpPr>
        <xdr:cNvPr id="12" name="ตัวเชื่อมต่อตรง 13"/>
        <xdr:cNvSpPr>
          <a:spLocks/>
        </xdr:cNvSpPr>
      </xdr:nvSpPr>
      <xdr:spPr>
        <a:xfrm>
          <a:off x="5695950" y="46482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19</xdr:row>
      <xdr:rowOff>123825</xdr:rowOff>
    </xdr:from>
    <xdr:to>
      <xdr:col>13</xdr:col>
      <xdr:colOff>457200</xdr:colOff>
      <xdr:row>19</xdr:row>
      <xdr:rowOff>123825</xdr:rowOff>
    </xdr:to>
    <xdr:sp>
      <xdr:nvSpPr>
        <xdr:cNvPr id="13" name="ตัวเชื่อมต่อตรง 13"/>
        <xdr:cNvSpPr>
          <a:spLocks/>
        </xdr:cNvSpPr>
      </xdr:nvSpPr>
      <xdr:spPr>
        <a:xfrm>
          <a:off x="6934200" y="46482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19</xdr:row>
      <xdr:rowOff>123825</xdr:rowOff>
    </xdr:from>
    <xdr:to>
      <xdr:col>18</xdr:col>
      <xdr:colOff>457200</xdr:colOff>
      <xdr:row>19</xdr:row>
      <xdr:rowOff>123825</xdr:rowOff>
    </xdr:to>
    <xdr:sp>
      <xdr:nvSpPr>
        <xdr:cNvPr id="14" name="ตัวเชื่อมต่อตรง 13"/>
        <xdr:cNvSpPr>
          <a:spLocks/>
        </xdr:cNvSpPr>
      </xdr:nvSpPr>
      <xdr:spPr>
        <a:xfrm>
          <a:off x="9115425" y="46482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19</xdr:row>
      <xdr:rowOff>123825</xdr:rowOff>
    </xdr:from>
    <xdr:to>
      <xdr:col>14</xdr:col>
      <xdr:colOff>457200</xdr:colOff>
      <xdr:row>19</xdr:row>
      <xdr:rowOff>123825</xdr:rowOff>
    </xdr:to>
    <xdr:sp>
      <xdr:nvSpPr>
        <xdr:cNvPr id="15" name="ตัวเชื่อมต่อตรง 13"/>
        <xdr:cNvSpPr>
          <a:spLocks/>
        </xdr:cNvSpPr>
      </xdr:nvSpPr>
      <xdr:spPr>
        <a:xfrm>
          <a:off x="7858125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19</xdr:row>
      <xdr:rowOff>123825</xdr:rowOff>
    </xdr:from>
    <xdr:to>
      <xdr:col>16</xdr:col>
      <xdr:colOff>466725</xdr:colOff>
      <xdr:row>19</xdr:row>
      <xdr:rowOff>123825</xdr:rowOff>
    </xdr:to>
    <xdr:sp>
      <xdr:nvSpPr>
        <xdr:cNvPr id="16" name="ตัวเชื่อมต่อตรง 12"/>
        <xdr:cNvSpPr>
          <a:spLocks/>
        </xdr:cNvSpPr>
      </xdr:nvSpPr>
      <xdr:spPr>
        <a:xfrm>
          <a:off x="8610600" y="46482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114300</xdr:rowOff>
    </xdr:from>
    <xdr:to>
      <xdr:col>18</xdr:col>
      <xdr:colOff>447675</xdr:colOff>
      <xdr:row>16</xdr:row>
      <xdr:rowOff>114300</xdr:rowOff>
    </xdr:to>
    <xdr:sp>
      <xdr:nvSpPr>
        <xdr:cNvPr id="17" name="ตัวเชื่อมต่อตรง 12"/>
        <xdr:cNvSpPr>
          <a:spLocks/>
        </xdr:cNvSpPr>
      </xdr:nvSpPr>
      <xdr:spPr>
        <a:xfrm>
          <a:off x="8629650" y="39243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18</xdr:col>
      <xdr:colOff>438150</xdr:colOff>
      <xdr:row>13</xdr:row>
      <xdr:rowOff>123825</xdr:rowOff>
    </xdr:to>
    <xdr:sp>
      <xdr:nvSpPr>
        <xdr:cNvPr id="18" name="ตัวเชื่อมต่อตรง 12"/>
        <xdr:cNvSpPr>
          <a:spLocks/>
        </xdr:cNvSpPr>
      </xdr:nvSpPr>
      <xdr:spPr>
        <a:xfrm>
          <a:off x="8620125" y="32194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19" name="ตัวเชื่อมต่อตรง 13"/>
        <xdr:cNvSpPr>
          <a:spLocks/>
        </xdr:cNvSpPr>
      </xdr:nvSpPr>
      <xdr:spPr>
        <a:xfrm>
          <a:off x="78676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10</xdr:row>
      <xdr:rowOff>114300</xdr:rowOff>
    </xdr:from>
    <xdr:to>
      <xdr:col>18</xdr:col>
      <xdr:colOff>428625</xdr:colOff>
      <xdr:row>10</xdr:row>
      <xdr:rowOff>114300</xdr:rowOff>
    </xdr:to>
    <xdr:sp>
      <xdr:nvSpPr>
        <xdr:cNvPr id="20" name="ตัวเชื่อมต่อตรง 12"/>
        <xdr:cNvSpPr>
          <a:spLocks/>
        </xdr:cNvSpPr>
      </xdr:nvSpPr>
      <xdr:spPr>
        <a:xfrm>
          <a:off x="8610600" y="24955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13</xdr:col>
      <xdr:colOff>457200</xdr:colOff>
      <xdr:row>10</xdr:row>
      <xdr:rowOff>114300</xdr:rowOff>
    </xdr:to>
    <xdr:sp>
      <xdr:nvSpPr>
        <xdr:cNvPr id="21" name="ตัวเชื่อมต่อตรง 12"/>
        <xdr:cNvSpPr>
          <a:spLocks/>
        </xdr:cNvSpPr>
      </xdr:nvSpPr>
      <xdr:spPr>
        <a:xfrm>
          <a:off x="6915150" y="24955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22" name="ตัวเชื่อมต่อตรง 13"/>
        <xdr:cNvSpPr>
          <a:spLocks/>
        </xdr:cNvSpPr>
      </xdr:nvSpPr>
      <xdr:spPr>
        <a:xfrm>
          <a:off x="7867650" y="24955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16</xdr:row>
      <xdr:rowOff>114300</xdr:rowOff>
    </xdr:from>
    <xdr:to>
      <xdr:col>13</xdr:col>
      <xdr:colOff>447675</xdr:colOff>
      <xdr:row>16</xdr:row>
      <xdr:rowOff>114300</xdr:rowOff>
    </xdr:to>
    <xdr:sp>
      <xdr:nvSpPr>
        <xdr:cNvPr id="23" name="ตัวเชื่อมต่อตรง 12"/>
        <xdr:cNvSpPr>
          <a:spLocks/>
        </xdr:cNvSpPr>
      </xdr:nvSpPr>
      <xdr:spPr>
        <a:xfrm>
          <a:off x="6905625" y="39243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114300</xdr:rowOff>
    </xdr:from>
    <xdr:to>
      <xdr:col>14</xdr:col>
      <xdr:colOff>466725</xdr:colOff>
      <xdr:row>16</xdr:row>
      <xdr:rowOff>114300</xdr:rowOff>
    </xdr:to>
    <xdr:sp>
      <xdr:nvSpPr>
        <xdr:cNvPr id="24" name="ตัวเชื่อมต่อตรง 13"/>
        <xdr:cNvSpPr>
          <a:spLocks/>
        </xdr:cNvSpPr>
      </xdr:nvSpPr>
      <xdr:spPr>
        <a:xfrm>
          <a:off x="7867650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62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75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76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219075</xdr:rowOff>
    </xdr:from>
    <xdr:to>
      <xdr:col>14</xdr:col>
      <xdr:colOff>0</xdr:colOff>
      <xdr:row>13</xdr:row>
      <xdr:rowOff>219075</xdr:rowOff>
    </xdr:to>
    <xdr:sp>
      <xdr:nvSpPr>
        <xdr:cNvPr id="4" name="ตัวเชื่อมต่อตรง 30"/>
        <xdr:cNvSpPr>
          <a:spLocks/>
        </xdr:cNvSpPr>
      </xdr:nvSpPr>
      <xdr:spPr>
        <a:xfrm flipV="1">
          <a:off x="6915150" y="3314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103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104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4" name="ตัวเชื่อมต่อตรง 30"/>
        <xdr:cNvSpPr>
          <a:spLocks/>
        </xdr:cNvSpPr>
      </xdr:nvSpPr>
      <xdr:spPr>
        <a:xfrm flipV="1">
          <a:off x="691515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466725</xdr:colOff>
      <xdr:row>10</xdr:row>
      <xdr:rowOff>114300</xdr:rowOff>
    </xdr:to>
    <xdr:sp>
      <xdr:nvSpPr>
        <xdr:cNvPr id="5" name="ตัวเชื่อมต่อตรง 11"/>
        <xdr:cNvSpPr>
          <a:spLocks/>
        </xdr:cNvSpPr>
      </xdr:nvSpPr>
      <xdr:spPr>
        <a:xfrm>
          <a:off x="4743450" y="24955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123825</xdr:rowOff>
    </xdr:from>
    <xdr:to>
      <xdr:col>13</xdr:col>
      <xdr:colOff>457200</xdr:colOff>
      <xdr:row>7</xdr:row>
      <xdr:rowOff>123825</xdr:rowOff>
    </xdr:to>
    <xdr:sp>
      <xdr:nvSpPr>
        <xdr:cNvPr id="6" name="ตัวเชื่อมต่อตรง 12"/>
        <xdr:cNvSpPr>
          <a:spLocks/>
        </xdr:cNvSpPr>
      </xdr:nvSpPr>
      <xdr:spPr>
        <a:xfrm>
          <a:off x="6924675" y="17907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123825</xdr:rowOff>
    </xdr:from>
    <xdr:to>
      <xdr:col>10</xdr:col>
      <xdr:colOff>457200</xdr:colOff>
      <xdr:row>7</xdr:row>
      <xdr:rowOff>123825</xdr:rowOff>
    </xdr:to>
    <xdr:sp>
      <xdr:nvSpPr>
        <xdr:cNvPr id="7" name="ตัวเชื่อมต่อตรง 13"/>
        <xdr:cNvSpPr>
          <a:spLocks/>
        </xdr:cNvSpPr>
      </xdr:nvSpPr>
      <xdr:spPr>
        <a:xfrm>
          <a:off x="4752975" y="179070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123825</xdr:rowOff>
    </xdr:from>
    <xdr:to>
      <xdr:col>13</xdr:col>
      <xdr:colOff>466725</xdr:colOff>
      <xdr:row>10</xdr:row>
      <xdr:rowOff>123825</xdr:rowOff>
    </xdr:to>
    <xdr:sp>
      <xdr:nvSpPr>
        <xdr:cNvPr id="8" name="ตัวเชื่อมต่อตรง 11"/>
        <xdr:cNvSpPr>
          <a:spLocks/>
        </xdr:cNvSpPr>
      </xdr:nvSpPr>
      <xdr:spPr>
        <a:xfrm>
          <a:off x="6915150" y="25050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123825</xdr:rowOff>
    </xdr:from>
    <xdr:to>
      <xdr:col>10</xdr:col>
      <xdr:colOff>457200</xdr:colOff>
      <xdr:row>13</xdr:row>
      <xdr:rowOff>123825</xdr:rowOff>
    </xdr:to>
    <xdr:sp>
      <xdr:nvSpPr>
        <xdr:cNvPr id="9" name="ตัวเชื่อมต่อตรง 11"/>
        <xdr:cNvSpPr>
          <a:spLocks/>
        </xdr:cNvSpPr>
      </xdr:nvSpPr>
      <xdr:spPr>
        <a:xfrm>
          <a:off x="4733925" y="32194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114300</xdr:rowOff>
    </xdr:from>
    <xdr:to>
      <xdr:col>14</xdr:col>
      <xdr:colOff>457200</xdr:colOff>
      <xdr:row>13</xdr:row>
      <xdr:rowOff>114300</xdr:rowOff>
    </xdr:to>
    <xdr:sp>
      <xdr:nvSpPr>
        <xdr:cNvPr id="10" name="ตัวเชื่อมต่อตรง 12"/>
        <xdr:cNvSpPr>
          <a:spLocks/>
        </xdr:cNvSpPr>
      </xdr:nvSpPr>
      <xdr:spPr>
        <a:xfrm>
          <a:off x="7877175" y="32099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13</xdr:row>
      <xdr:rowOff>114300</xdr:rowOff>
    </xdr:from>
    <xdr:to>
      <xdr:col>18</xdr:col>
      <xdr:colOff>438150</xdr:colOff>
      <xdr:row>13</xdr:row>
      <xdr:rowOff>114300</xdr:rowOff>
    </xdr:to>
    <xdr:sp>
      <xdr:nvSpPr>
        <xdr:cNvPr id="11" name="ตัวเชื่อมต่อตรง 12"/>
        <xdr:cNvSpPr>
          <a:spLocks/>
        </xdr:cNvSpPr>
      </xdr:nvSpPr>
      <xdr:spPr>
        <a:xfrm>
          <a:off x="8610600" y="32099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9</xdr:col>
      <xdr:colOff>0</xdr:colOff>
      <xdr:row>16</xdr:row>
      <xdr:rowOff>123825</xdr:rowOff>
    </xdr:to>
    <xdr:sp>
      <xdr:nvSpPr>
        <xdr:cNvPr id="12" name="ตัวเชื่อมต่อตรง 11"/>
        <xdr:cNvSpPr>
          <a:spLocks/>
        </xdr:cNvSpPr>
      </xdr:nvSpPr>
      <xdr:spPr>
        <a:xfrm>
          <a:off x="4743450" y="39338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13" name="ตัวเชื่อมต่อตรง 11"/>
        <xdr:cNvSpPr>
          <a:spLocks/>
        </xdr:cNvSpPr>
      </xdr:nvSpPr>
      <xdr:spPr>
        <a:xfrm>
          <a:off x="5695950" y="39338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10</xdr:col>
      <xdr:colOff>466725</xdr:colOff>
      <xdr:row>19</xdr:row>
      <xdr:rowOff>123825</xdr:rowOff>
    </xdr:to>
    <xdr:sp>
      <xdr:nvSpPr>
        <xdr:cNvPr id="14" name="ตัวเชื่อมต่อตรง 11"/>
        <xdr:cNvSpPr>
          <a:spLocks/>
        </xdr:cNvSpPr>
      </xdr:nvSpPr>
      <xdr:spPr>
        <a:xfrm>
          <a:off x="4743450" y="46482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14</xdr:col>
      <xdr:colOff>457200</xdr:colOff>
      <xdr:row>19</xdr:row>
      <xdr:rowOff>114300</xdr:rowOff>
    </xdr:to>
    <xdr:sp>
      <xdr:nvSpPr>
        <xdr:cNvPr id="15" name="ตัวเชื่อมต่อตรง 13"/>
        <xdr:cNvSpPr>
          <a:spLocks/>
        </xdr:cNvSpPr>
      </xdr:nvSpPr>
      <xdr:spPr>
        <a:xfrm>
          <a:off x="6915150" y="4638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114300</xdr:rowOff>
    </xdr:from>
    <xdr:to>
      <xdr:col>16</xdr:col>
      <xdr:colOff>466725</xdr:colOff>
      <xdr:row>19</xdr:row>
      <xdr:rowOff>114300</xdr:rowOff>
    </xdr:to>
    <xdr:sp>
      <xdr:nvSpPr>
        <xdr:cNvPr id="16" name="ตัวเชื่อมต่อตรง 12"/>
        <xdr:cNvSpPr>
          <a:spLocks/>
        </xdr:cNvSpPr>
      </xdr:nvSpPr>
      <xdr:spPr>
        <a:xfrm>
          <a:off x="8629650" y="46386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114300</xdr:rowOff>
    </xdr:from>
    <xdr:to>
      <xdr:col>17</xdr:col>
      <xdr:colOff>457200</xdr:colOff>
      <xdr:row>7</xdr:row>
      <xdr:rowOff>114300</xdr:rowOff>
    </xdr:to>
    <xdr:sp>
      <xdr:nvSpPr>
        <xdr:cNvPr id="17" name="ตัวเชื่อมต่อตรง 12"/>
        <xdr:cNvSpPr>
          <a:spLocks/>
        </xdr:cNvSpPr>
      </xdr:nvSpPr>
      <xdr:spPr>
        <a:xfrm>
          <a:off x="8629650" y="17811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18" name="ตัวเชื่อมต่อตรง 13"/>
        <xdr:cNvSpPr>
          <a:spLocks/>
        </xdr:cNvSpPr>
      </xdr:nvSpPr>
      <xdr:spPr>
        <a:xfrm>
          <a:off x="786765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97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98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238125</xdr:rowOff>
    </xdr:from>
    <xdr:to>
      <xdr:col>14</xdr:col>
      <xdr:colOff>0</xdr:colOff>
      <xdr:row>13</xdr:row>
      <xdr:rowOff>238125</xdr:rowOff>
    </xdr:to>
    <xdr:sp>
      <xdr:nvSpPr>
        <xdr:cNvPr id="4" name="ตัวเชื่อมต่อตรง 30"/>
        <xdr:cNvSpPr>
          <a:spLocks/>
        </xdr:cNvSpPr>
      </xdr:nvSpPr>
      <xdr:spPr>
        <a:xfrm flipV="1">
          <a:off x="691515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114300</xdr:rowOff>
    </xdr:from>
    <xdr:to>
      <xdr:col>18</xdr:col>
      <xdr:colOff>457200</xdr:colOff>
      <xdr:row>19</xdr:row>
      <xdr:rowOff>114300</xdr:rowOff>
    </xdr:to>
    <xdr:sp>
      <xdr:nvSpPr>
        <xdr:cNvPr id="5" name="ตัวเชื่อมต่อตรง 11"/>
        <xdr:cNvSpPr>
          <a:spLocks/>
        </xdr:cNvSpPr>
      </xdr:nvSpPr>
      <xdr:spPr>
        <a:xfrm>
          <a:off x="9096375" y="46386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123825</xdr:rowOff>
    </xdr:from>
    <xdr:to>
      <xdr:col>14</xdr:col>
      <xdr:colOff>0</xdr:colOff>
      <xdr:row>7</xdr:row>
      <xdr:rowOff>123825</xdr:rowOff>
    </xdr:to>
    <xdr:sp>
      <xdr:nvSpPr>
        <xdr:cNvPr id="6" name="ตัวเชื่อมต่อตรง 12"/>
        <xdr:cNvSpPr>
          <a:spLocks/>
        </xdr:cNvSpPr>
      </xdr:nvSpPr>
      <xdr:spPr>
        <a:xfrm>
          <a:off x="6924675" y="17907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123825</xdr:rowOff>
    </xdr:from>
    <xdr:to>
      <xdr:col>10</xdr:col>
      <xdr:colOff>466725</xdr:colOff>
      <xdr:row>7</xdr:row>
      <xdr:rowOff>123825</xdr:rowOff>
    </xdr:to>
    <xdr:sp>
      <xdr:nvSpPr>
        <xdr:cNvPr id="7" name="ตัวเชื่อมต่อตรง 13"/>
        <xdr:cNvSpPr>
          <a:spLocks/>
        </xdr:cNvSpPr>
      </xdr:nvSpPr>
      <xdr:spPr>
        <a:xfrm>
          <a:off x="5705475" y="17907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123825</xdr:rowOff>
    </xdr:from>
    <xdr:to>
      <xdr:col>10</xdr:col>
      <xdr:colOff>466725</xdr:colOff>
      <xdr:row>10</xdr:row>
      <xdr:rowOff>123825</xdr:rowOff>
    </xdr:to>
    <xdr:sp>
      <xdr:nvSpPr>
        <xdr:cNvPr id="8" name="ตัวเชื่อมต่อตรง 13"/>
        <xdr:cNvSpPr>
          <a:spLocks/>
        </xdr:cNvSpPr>
      </xdr:nvSpPr>
      <xdr:spPr>
        <a:xfrm>
          <a:off x="5705475" y="25050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133350</xdr:rowOff>
    </xdr:from>
    <xdr:to>
      <xdr:col>10</xdr:col>
      <xdr:colOff>466725</xdr:colOff>
      <xdr:row>16</xdr:row>
      <xdr:rowOff>133350</xdr:rowOff>
    </xdr:to>
    <xdr:sp>
      <xdr:nvSpPr>
        <xdr:cNvPr id="9" name="ตัวเชื่อมต่อตรง 13"/>
        <xdr:cNvSpPr>
          <a:spLocks/>
        </xdr:cNvSpPr>
      </xdr:nvSpPr>
      <xdr:spPr>
        <a:xfrm>
          <a:off x="4752975" y="39433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10" name="ตัวเชื่อมต่อตรง 13"/>
        <xdr:cNvSpPr>
          <a:spLocks/>
        </xdr:cNvSpPr>
      </xdr:nvSpPr>
      <xdr:spPr>
        <a:xfrm>
          <a:off x="7858125" y="46386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123825</xdr:rowOff>
    </xdr:from>
    <xdr:to>
      <xdr:col>15</xdr:col>
      <xdr:colOff>9525</xdr:colOff>
      <xdr:row>16</xdr:row>
      <xdr:rowOff>123825</xdr:rowOff>
    </xdr:to>
    <xdr:sp>
      <xdr:nvSpPr>
        <xdr:cNvPr id="11" name="ตัวเชื่อมต่อตรง 13"/>
        <xdr:cNvSpPr>
          <a:spLocks/>
        </xdr:cNvSpPr>
      </xdr:nvSpPr>
      <xdr:spPr>
        <a:xfrm>
          <a:off x="7867650" y="39338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13</xdr:row>
      <xdr:rowOff>123825</xdr:rowOff>
    </xdr:from>
    <xdr:to>
      <xdr:col>15</xdr:col>
      <xdr:colOff>0</xdr:colOff>
      <xdr:row>13</xdr:row>
      <xdr:rowOff>123825</xdr:rowOff>
    </xdr:to>
    <xdr:sp>
      <xdr:nvSpPr>
        <xdr:cNvPr id="12" name="ตัวเชื่อมต่อตรง 13"/>
        <xdr:cNvSpPr>
          <a:spLocks/>
        </xdr:cNvSpPr>
      </xdr:nvSpPr>
      <xdr:spPr>
        <a:xfrm>
          <a:off x="7858125" y="32194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10</xdr:row>
      <xdr:rowOff>123825</xdr:rowOff>
    </xdr:from>
    <xdr:to>
      <xdr:col>15</xdr:col>
      <xdr:colOff>0</xdr:colOff>
      <xdr:row>10</xdr:row>
      <xdr:rowOff>123825</xdr:rowOff>
    </xdr:to>
    <xdr:sp>
      <xdr:nvSpPr>
        <xdr:cNvPr id="13" name="ตัวเชื่อมต่อตรง 13"/>
        <xdr:cNvSpPr>
          <a:spLocks/>
        </xdr:cNvSpPr>
      </xdr:nvSpPr>
      <xdr:spPr>
        <a:xfrm>
          <a:off x="7858125" y="25050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7</xdr:row>
      <xdr:rowOff>123825</xdr:rowOff>
    </xdr:from>
    <xdr:to>
      <xdr:col>15</xdr:col>
      <xdr:colOff>0</xdr:colOff>
      <xdr:row>7</xdr:row>
      <xdr:rowOff>123825</xdr:rowOff>
    </xdr:to>
    <xdr:sp>
      <xdr:nvSpPr>
        <xdr:cNvPr id="14" name="ตัวเชื่อมต่อตรง 13"/>
        <xdr:cNvSpPr>
          <a:spLocks/>
        </xdr:cNvSpPr>
      </xdr:nvSpPr>
      <xdr:spPr>
        <a:xfrm>
          <a:off x="7858125" y="17907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114300</xdr:rowOff>
    </xdr:from>
    <xdr:to>
      <xdr:col>18</xdr:col>
      <xdr:colOff>457200</xdr:colOff>
      <xdr:row>7</xdr:row>
      <xdr:rowOff>114300</xdr:rowOff>
    </xdr:to>
    <xdr:sp>
      <xdr:nvSpPr>
        <xdr:cNvPr id="15" name="ตัวเชื่อมต่อตรง 12"/>
        <xdr:cNvSpPr>
          <a:spLocks/>
        </xdr:cNvSpPr>
      </xdr:nvSpPr>
      <xdr:spPr>
        <a:xfrm>
          <a:off x="8620125" y="17811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123825</xdr:rowOff>
    </xdr:from>
    <xdr:to>
      <xdr:col>14</xdr:col>
      <xdr:colOff>0</xdr:colOff>
      <xdr:row>10</xdr:row>
      <xdr:rowOff>123825</xdr:rowOff>
    </xdr:to>
    <xdr:sp>
      <xdr:nvSpPr>
        <xdr:cNvPr id="16" name="ตัวเชื่อมต่อตรง 12"/>
        <xdr:cNvSpPr>
          <a:spLocks/>
        </xdr:cNvSpPr>
      </xdr:nvSpPr>
      <xdr:spPr>
        <a:xfrm>
          <a:off x="6924675" y="25050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123825</xdr:rowOff>
    </xdr:from>
    <xdr:to>
      <xdr:col>18</xdr:col>
      <xdr:colOff>419100</xdr:colOff>
      <xdr:row>10</xdr:row>
      <xdr:rowOff>123825</xdr:rowOff>
    </xdr:to>
    <xdr:sp>
      <xdr:nvSpPr>
        <xdr:cNvPr id="17" name="ตัวเชื่อมต่อตรง 12"/>
        <xdr:cNvSpPr>
          <a:spLocks/>
        </xdr:cNvSpPr>
      </xdr:nvSpPr>
      <xdr:spPr>
        <a:xfrm>
          <a:off x="8620125" y="25050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19</xdr:row>
      <xdr:rowOff>114300</xdr:rowOff>
    </xdr:from>
    <xdr:to>
      <xdr:col>16</xdr:col>
      <xdr:colOff>466725</xdr:colOff>
      <xdr:row>19</xdr:row>
      <xdr:rowOff>114300</xdr:rowOff>
    </xdr:to>
    <xdr:sp>
      <xdr:nvSpPr>
        <xdr:cNvPr id="18" name="ตัวเชื่อมต่อตรง 12"/>
        <xdr:cNvSpPr>
          <a:spLocks/>
        </xdr:cNvSpPr>
      </xdr:nvSpPr>
      <xdr:spPr>
        <a:xfrm>
          <a:off x="8610600" y="46386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17</xdr:col>
      <xdr:colOff>0</xdr:colOff>
      <xdr:row>16</xdr:row>
      <xdr:rowOff>123825</xdr:rowOff>
    </xdr:to>
    <xdr:sp>
      <xdr:nvSpPr>
        <xdr:cNvPr id="19" name="ตัวเชื่อมต่อตรง 12"/>
        <xdr:cNvSpPr>
          <a:spLocks/>
        </xdr:cNvSpPr>
      </xdr:nvSpPr>
      <xdr:spPr>
        <a:xfrm>
          <a:off x="8620125" y="39338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18</xdr:col>
      <xdr:colOff>428625</xdr:colOff>
      <xdr:row>13</xdr:row>
      <xdr:rowOff>123825</xdr:rowOff>
    </xdr:to>
    <xdr:sp>
      <xdr:nvSpPr>
        <xdr:cNvPr id="20" name="ตัวเชื่อมต่อตรง 12"/>
        <xdr:cNvSpPr>
          <a:spLocks/>
        </xdr:cNvSpPr>
      </xdr:nvSpPr>
      <xdr:spPr>
        <a:xfrm>
          <a:off x="8620125" y="32194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123825</xdr:rowOff>
    </xdr:from>
    <xdr:to>
      <xdr:col>14</xdr:col>
      <xdr:colOff>0</xdr:colOff>
      <xdr:row>16</xdr:row>
      <xdr:rowOff>123825</xdr:rowOff>
    </xdr:to>
    <xdr:sp>
      <xdr:nvSpPr>
        <xdr:cNvPr id="21" name="ตัวเชื่อมต่อตรง 12"/>
        <xdr:cNvSpPr>
          <a:spLocks/>
        </xdr:cNvSpPr>
      </xdr:nvSpPr>
      <xdr:spPr>
        <a:xfrm>
          <a:off x="6924675" y="39338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19</xdr:row>
      <xdr:rowOff>123825</xdr:rowOff>
    </xdr:from>
    <xdr:to>
      <xdr:col>14</xdr:col>
      <xdr:colOff>0</xdr:colOff>
      <xdr:row>19</xdr:row>
      <xdr:rowOff>123825</xdr:rowOff>
    </xdr:to>
    <xdr:sp>
      <xdr:nvSpPr>
        <xdr:cNvPr id="22" name="ตัวเชื่อมต่อตรง 12"/>
        <xdr:cNvSpPr>
          <a:spLocks/>
        </xdr:cNvSpPr>
      </xdr:nvSpPr>
      <xdr:spPr>
        <a:xfrm>
          <a:off x="6905625" y="4648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19</xdr:row>
      <xdr:rowOff>104775</xdr:rowOff>
    </xdr:from>
    <xdr:to>
      <xdr:col>10</xdr:col>
      <xdr:colOff>457200</xdr:colOff>
      <xdr:row>19</xdr:row>
      <xdr:rowOff>104775</xdr:rowOff>
    </xdr:to>
    <xdr:sp>
      <xdr:nvSpPr>
        <xdr:cNvPr id="23" name="ตัวเชื่อมต่อตรง 13"/>
        <xdr:cNvSpPr>
          <a:spLocks/>
        </xdr:cNvSpPr>
      </xdr:nvSpPr>
      <xdr:spPr>
        <a:xfrm flipV="1">
          <a:off x="6181725" y="46291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103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104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276225</xdr:colOff>
      <xdr:row>10</xdr:row>
      <xdr:rowOff>123825</xdr:rowOff>
    </xdr:from>
    <xdr:to>
      <xdr:col>16</xdr:col>
      <xdr:colOff>476250</xdr:colOff>
      <xdr:row>10</xdr:row>
      <xdr:rowOff>123825</xdr:rowOff>
    </xdr:to>
    <xdr:sp>
      <xdr:nvSpPr>
        <xdr:cNvPr id="4" name="ตัวเชื่อมต่อตรง 12"/>
        <xdr:cNvSpPr>
          <a:spLocks/>
        </xdr:cNvSpPr>
      </xdr:nvSpPr>
      <xdr:spPr>
        <a:xfrm flipV="1">
          <a:off x="8620125" y="25050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114300</xdr:rowOff>
    </xdr:from>
    <xdr:to>
      <xdr:col>10</xdr:col>
      <xdr:colOff>466725</xdr:colOff>
      <xdr:row>13</xdr:row>
      <xdr:rowOff>114300</xdr:rowOff>
    </xdr:to>
    <xdr:sp>
      <xdr:nvSpPr>
        <xdr:cNvPr id="5" name="ตัวเชื่อมต่อตรง 11"/>
        <xdr:cNvSpPr>
          <a:spLocks/>
        </xdr:cNvSpPr>
      </xdr:nvSpPr>
      <xdr:spPr>
        <a:xfrm>
          <a:off x="4743450" y="32099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10</xdr:col>
      <xdr:colOff>466725</xdr:colOff>
      <xdr:row>19</xdr:row>
      <xdr:rowOff>123825</xdr:rowOff>
    </xdr:to>
    <xdr:sp>
      <xdr:nvSpPr>
        <xdr:cNvPr id="6" name="ตัวเชื่อมต่อตรง 11"/>
        <xdr:cNvSpPr>
          <a:spLocks/>
        </xdr:cNvSpPr>
      </xdr:nvSpPr>
      <xdr:spPr>
        <a:xfrm>
          <a:off x="4743450" y="46482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7" name="ตัวเชื่อมต่อตรง 13"/>
        <xdr:cNvSpPr>
          <a:spLocks/>
        </xdr:cNvSpPr>
      </xdr:nvSpPr>
      <xdr:spPr>
        <a:xfrm>
          <a:off x="6924675" y="46482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123825</xdr:rowOff>
    </xdr:from>
    <xdr:to>
      <xdr:col>16</xdr:col>
      <xdr:colOff>457200</xdr:colOff>
      <xdr:row>19</xdr:row>
      <xdr:rowOff>123825</xdr:rowOff>
    </xdr:to>
    <xdr:sp>
      <xdr:nvSpPr>
        <xdr:cNvPr id="8" name="ตัวเชื่อมต่อตรง 12"/>
        <xdr:cNvSpPr>
          <a:spLocks/>
        </xdr:cNvSpPr>
      </xdr:nvSpPr>
      <xdr:spPr>
        <a:xfrm>
          <a:off x="8620125" y="46482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123825</xdr:rowOff>
    </xdr:from>
    <xdr:to>
      <xdr:col>15</xdr:col>
      <xdr:colOff>0</xdr:colOff>
      <xdr:row>16</xdr:row>
      <xdr:rowOff>123825</xdr:rowOff>
    </xdr:to>
    <xdr:sp>
      <xdr:nvSpPr>
        <xdr:cNvPr id="9" name="ตัวเชื่อมต่อตรง 13"/>
        <xdr:cNvSpPr>
          <a:spLocks/>
        </xdr:cNvSpPr>
      </xdr:nvSpPr>
      <xdr:spPr>
        <a:xfrm>
          <a:off x="7877175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14</xdr:col>
      <xdr:colOff>0</xdr:colOff>
      <xdr:row>16</xdr:row>
      <xdr:rowOff>123825</xdr:rowOff>
    </xdr:to>
    <xdr:sp>
      <xdr:nvSpPr>
        <xdr:cNvPr id="10" name="ตัวเชื่อมต่อตรง 12"/>
        <xdr:cNvSpPr>
          <a:spLocks/>
        </xdr:cNvSpPr>
      </xdr:nvSpPr>
      <xdr:spPr>
        <a:xfrm>
          <a:off x="6915150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17</xdr:col>
      <xdr:colOff>438150</xdr:colOff>
      <xdr:row>16</xdr:row>
      <xdr:rowOff>123825</xdr:rowOff>
    </xdr:to>
    <xdr:sp>
      <xdr:nvSpPr>
        <xdr:cNvPr id="11" name="ตัวเชื่อมต่อตรง 12"/>
        <xdr:cNvSpPr>
          <a:spLocks/>
        </xdr:cNvSpPr>
      </xdr:nvSpPr>
      <xdr:spPr>
        <a:xfrm>
          <a:off x="8620125" y="39338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28575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12" name="ตัวเชื่อมต่อตรง 13"/>
        <xdr:cNvSpPr>
          <a:spLocks/>
        </xdr:cNvSpPr>
      </xdr:nvSpPr>
      <xdr:spPr>
        <a:xfrm>
          <a:off x="6943725" y="24955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7</xdr:row>
      <xdr:rowOff>114300</xdr:rowOff>
    </xdr:from>
    <xdr:to>
      <xdr:col>10</xdr:col>
      <xdr:colOff>466725</xdr:colOff>
      <xdr:row>7</xdr:row>
      <xdr:rowOff>114300</xdr:rowOff>
    </xdr:to>
    <xdr:sp>
      <xdr:nvSpPr>
        <xdr:cNvPr id="13" name="ตัวเชื่อมต่อตรง 12"/>
        <xdr:cNvSpPr>
          <a:spLocks/>
        </xdr:cNvSpPr>
      </xdr:nvSpPr>
      <xdr:spPr>
        <a:xfrm>
          <a:off x="4762500" y="17811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114300</xdr:rowOff>
    </xdr:from>
    <xdr:to>
      <xdr:col>10</xdr:col>
      <xdr:colOff>476250</xdr:colOff>
      <xdr:row>16</xdr:row>
      <xdr:rowOff>114300</xdr:rowOff>
    </xdr:to>
    <xdr:sp>
      <xdr:nvSpPr>
        <xdr:cNvPr id="14" name="ตัวเชื่อมต่อตรง 11"/>
        <xdr:cNvSpPr>
          <a:spLocks/>
        </xdr:cNvSpPr>
      </xdr:nvSpPr>
      <xdr:spPr>
        <a:xfrm>
          <a:off x="4752975" y="39243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7</xdr:row>
      <xdr:rowOff>114300</xdr:rowOff>
    </xdr:from>
    <xdr:to>
      <xdr:col>13</xdr:col>
      <xdr:colOff>438150</xdr:colOff>
      <xdr:row>7</xdr:row>
      <xdr:rowOff>114300</xdr:rowOff>
    </xdr:to>
    <xdr:sp>
      <xdr:nvSpPr>
        <xdr:cNvPr id="15" name="ตัวเชื่อมต่อตรง 12"/>
        <xdr:cNvSpPr>
          <a:spLocks/>
        </xdr:cNvSpPr>
      </xdr:nvSpPr>
      <xdr:spPr>
        <a:xfrm>
          <a:off x="6915150" y="178117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9</xdr:col>
      <xdr:colOff>9525</xdr:colOff>
      <xdr:row>10</xdr:row>
      <xdr:rowOff>114300</xdr:rowOff>
    </xdr:to>
    <xdr:sp>
      <xdr:nvSpPr>
        <xdr:cNvPr id="16" name="ตัวเชื่อมต่อตรง 12"/>
        <xdr:cNvSpPr>
          <a:spLocks/>
        </xdr:cNvSpPr>
      </xdr:nvSpPr>
      <xdr:spPr>
        <a:xfrm>
          <a:off x="474345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17" name="ตัวเชื่อมต่อตรง 12"/>
        <xdr:cNvSpPr>
          <a:spLocks/>
        </xdr:cNvSpPr>
      </xdr:nvSpPr>
      <xdr:spPr>
        <a:xfrm>
          <a:off x="568642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14</xdr:row>
      <xdr:rowOff>0</xdr:rowOff>
    </xdr:from>
    <xdr:to>
      <xdr:col>13</xdr:col>
      <xdr:colOff>457200</xdr:colOff>
      <xdr:row>14</xdr:row>
      <xdr:rowOff>0</xdr:rowOff>
    </xdr:to>
    <xdr:sp>
      <xdr:nvSpPr>
        <xdr:cNvPr id="18" name="ตัวเชื่อมต่อตรง 12"/>
        <xdr:cNvSpPr>
          <a:spLocks/>
        </xdr:cNvSpPr>
      </xdr:nvSpPr>
      <xdr:spPr>
        <a:xfrm>
          <a:off x="6934200" y="33337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2" name="ตัวเชื่อมต่อตรง 30"/>
        <xdr:cNvSpPr>
          <a:spLocks/>
        </xdr:cNvSpPr>
      </xdr:nvSpPr>
      <xdr:spPr>
        <a:xfrm flipV="1">
          <a:off x="6915150" y="33242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7</xdr:row>
      <xdr:rowOff>114300</xdr:rowOff>
    </xdr:from>
    <xdr:to>
      <xdr:col>8</xdr:col>
      <xdr:colOff>476250</xdr:colOff>
      <xdr:row>7</xdr:row>
      <xdr:rowOff>114300</xdr:rowOff>
    </xdr:to>
    <xdr:sp>
      <xdr:nvSpPr>
        <xdr:cNvPr id="3" name="ตัวเชื่อมต่อตรง 9"/>
        <xdr:cNvSpPr>
          <a:spLocks/>
        </xdr:cNvSpPr>
      </xdr:nvSpPr>
      <xdr:spPr>
        <a:xfrm>
          <a:off x="4724400" y="17811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13</xdr:col>
      <xdr:colOff>0</xdr:colOff>
      <xdr:row>7</xdr:row>
      <xdr:rowOff>114300</xdr:rowOff>
    </xdr:to>
    <xdr:sp>
      <xdr:nvSpPr>
        <xdr:cNvPr id="4" name="ตัวเชื่อมต่อตรง 10"/>
        <xdr:cNvSpPr>
          <a:spLocks/>
        </xdr:cNvSpPr>
      </xdr:nvSpPr>
      <xdr:spPr>
        <a:xfrm>
          <a:off x="6915150" y="17811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476250</xdr:colOff>
      <xdr:row>7</xdr:row>
      <xdr:rowOff>114300</xdr:rowOff>
    </xdr:from>
    <xdr:to>
      <xdr:col>10</xdr:col>
      <xdr:colOff>438150</xdr:colOff>
      <xdr:row>7</xdr:row>
      <xdr:rowOff>114300</xdr:rowOff>
    </xdr:to>
    <xdr:sp>
      <xdr:nvSpPr>
        <xdr:cNvPr id="5" name="ตัวเชื่อมต่อตรง 11"/>
        <xdr:cNvSpPr>
          <a:spLocks/>
        </xdr:cNvSpPr>
      </xdr:nvSpPr>
      <xdr:spPr>
        <a:xfrm flipV="1">
          <a:off x="5686425" y="178117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10</xdr:row>
      <xdr:rowOff>104775</xdr:rowOff>
    </xdr:from>
    <xdr:to>
      <xdr:col>14</xdr:col>
      <xdr:colOff>466725</xdr:colOff>
      <xdr:row>10</xdr:row>
      <xdr:rowOff>104775</xdr:rowOff>
    </xdr:to>
    <xdr:sp>
      <xdr:nvSpPr>
        <xdr:cNvPr id="6" name="ตัวเชื่อมต่อตรง 12"/>
        <xdr:cNvSpPr>
          <a:spLocks/>
        </xdr:cNvSpPr>
      </xdr:nvSpPr>
      <xdr:spPr>
        <a:xfrm>
          <a:off x="6905625" y="24860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114300</xdr:rowOff>
    </xdr:from>
    <xdr:to>
      <xdr:col>14</xdr:col>
      <xdr:colOff>466725</xdr:colOff>
      <xdr:row>7</xdr:row>
      <xdr:rowOff>114300</xdr:rowOff>
    </xdr:to>
    <xdr:sp>
      <xdr:nvSpPr>
        <xdr:cNvPr id="7" name="ตัวเชื่อมต่อตรง 11"/>
        <xdr:cNvSpPr>
          <a:spLocks/>
        </xdr:cNvSpPr>
      </xdr:nvSpPr>
      <xdr:spPr>
        <a:xfrm flipV="1">
          <a:off x="7410450" y="17811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7</xdr:row>
      <xdr:rowOff>114300</xdr:rowOff>
    </xdr:from>
    <xdr:to>
      <xdr:col>16</xdr:col>
      <xdr:colOff>466725</xdr:colOff>
      <xdr:row>7</xdr:row>
      <xdr:rowOff>114300</xdr:rowOff>
    </xdr:to>
    <xdr:sp>
      <xdr:nvSpPr>
        <xdr:cNvPr id="8" name="ตัวเชื่อมต่อตรง 10"/>
        <xdr:cNvSpPr>
          <a:spLocks/>
        </xdr:cNvSpPr>
      </xdr:nvSpPr>
      <xdr:spPr>
        <a:xfrm>
          <a:off x="8610600" y="17811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9</xdr:col>
      <xdr:colOff>9525</xdr:colOff>
      <xdr:row>10</xdr:row>
      <xdr:rowOff>123825</xdr:rowOff>
    </xdr:to>
    <xdr:sp>
      <xdr:nvSpPr>
        <xdr:cNvPr id="9" name="ตัวเชื่อมต่อตรง 9"/>
        <xdr:cNvSpPr>
          <a:spLocks/>
        </xdr:cNvSpPr>
      </xdr:nvSpPr>
      <xdr:spPr>
        <a:xfrm>
          <a:off x="4733925" y="25050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123825</xdr:rowOff>
    </xdr:from>
    <xdr:to>
      <xdr:col>10</xdr:col>
      <xdr:colOff>457200</xdr:colOff>
      <xdr:row>10</xdr:row>
      <xdr:rowOff>123825</xdr:rowOff>
    </xdr:to>
    <xdr:sp>
      <xdr:nvSpPr>
        <xdr:cNvPr id="10" name="ตัวเชื่อมต่อตรง 11"/>
        <xdr:cNvSpPr>
          <a:spLocks/>
        </xdr:cNvSpPr>
      </xdr:nvSpPr>
      <xdr:spPr>
        <a:xfrm flipV="1">
          <a:off x="5695950" y="25050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10</xdr:row>
      <xdr:rowOff>114300</xdr:rowOff>
    </xdr:from>
    <xdr:to>
      <xdr:col>16</xdr:col>
      <xdr:colOff>466725</xdr:colOff>
      <xdr:row>10</xdr:row>
      <xdr:rowOff>114300</xdr:rowOff>
    </xdr:to>
    <xdr:sp>
      <xdr:nvSpPr>
        <xdr:cNvPr id="11" name="ตัวเชื่อมต่อตรง 10"/>
        <xdr:cNvSpPr>
          <a:spLocks/>
        </xdr:cNvSpPr>
      </xdr:nvSpPr>
      <xdr:spPr>
        <a:xfrm>
          <a:off x="8610600" y="24955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13</xdr:row>
      <xdr:rowOff>114300</xdr:rowOff>
    </xdr:from>
    <xdr:to>
      <xdr:col>9</xdr:col>
      <xdr:colOff>466725</xdr:colOff>
      <xdr:row>13</xdr:row>
      <xdr:rowOff>114300</xdr:rowOff>
    </xdr:to>
    <xdr:sp>
      <xdr:nvSpPr>
        <xdr:cNvPr id="12" name="ตัวเชื่อมต่อตรง 9"/>
        <xdr:cNvSpPr>
          <a:spLocks/>
        </xdr:cNvSpPr>
      </xdr:nvSpPr>
      <xdr:spPr>
        <a:xfrm>
          <a:off x="4762500" y="32099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13" name="ตัวเชื่อมต่อตรง 11"/>
        <xdr:cNvSpPr>
          <a:spLocks/>
        </xdr:cNvSpPr>
      </xdr:nvSpPr>
      <xdr:spPr>
        <a:xfrm flipV="1">
          <a:off x="6162675" y="32099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14" name="ตัวเชื่อมต่อตรง 11"/>
        <xdr:cNvSpPr>
          <a:spLocks/>
        </xdr:cNvSpPr>
      </xdr:nvSpPr>
      <xdr:spPr>
        <a:xfrm flipV="1">
          <a:off x="78676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13</xdr:row>
      <xdr:rowOff>114300</xdr:rowOff>
    </xdr:from>
    <xdr:to>
      <xdr:col>16</xdr:col>
      <xdr:colOff>466725</xdr:colOff>
      <xdr:row>13</xdr:row>
      <xdr:rowOff>114300</xdr:rowOff>
    </xdr:to>
    <xdr:sp>
      <xdr:nvSpPr>
        <xdr:cNvPr id="15" name="ตัวเชื่อมต่อตรง 10"/>
        <xdr:cNvSpPr>
          <a:spLocks/>
        </xdr:cNvSpPr>
      </xdr:nvSpPr>
      <xdr:spPr>
        <a:xfrm>
          <a:off x="8610600" y="32099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16</xdr:row>
      <xdr:rowOff>123825</xdr:rowOff>
    </xdr:from>
    <xdr:to>
      <xdr:col>16</xdr:col>
      <xdr:colOff>466725</xdr:colOff>
      <xdr:row>16</xdr:row>
      <xdr:rowOff>123825</xdr:rowOff>
    </xdr:to>
    <xdr:sp>
      <xdr:nvSpPr>
        <xdr:cNvPr id="16" name="ตัวเชื่อมต่อตรง 10"/>
        <xdr:cNvSpPr>
          <a:spLocks/>
        </xdr:cNvSpPr>
      </xdr:nvSpPr>
      <xdr:spPr>
        <a:xfrm>
          <a:off x="8610600" y="39338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114300</xdr:rowOff>
    </xdr:from>
    <xdr:to>
      <xdr:col>17</xdr:col>
      <xdr:colOff>0</xdr:colOff>
      <xdr:row>19</xdr:row>
      <xdr:rowOff>114300</xdr:rowOff>
    </xdr:to>
    <xdr:sp>
      <xdr:nvSpPr>
        <xdr:cNvPr id="17" name="ตัวเชื่อมต่อตรง 10"/>
        <xdr:cNvSpPr>
          <a:spLocks/>
        </xdr:cNvSpPr>
      </xdr:nvSpPr>
      <xdr:spPr>
        <a:xfrm>
          <a:off x="8620125" y="46386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15</xdr:col>
      <xdr:colOff>0</xdr:colOff>
      <xdr:row>16</xdr:row>
      <xdr:rowOff>123825</xdr:rowOff>
    </xdr:to>
    <xdr:sp>
      <xdr:nvSpPr>
        <xdr:cNvPr id="18" name="ตัวเชื่อมต่อตรง 12"/>
        <xdr:cNvSpPr>
          <a:spLocks/>
        </xdr:cNvSpPr>
      </xdr:nvSpPr>
      <xdr:spPr>
        <a:xfrm>
          <a:off x="6915150" y="39338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19" name="ตัวเชื่อมต่อตรง 12"/>
        <xdr:cNvSpPr>
          <a:spLocks/>
        </xdr:cNvSpPr>
      </xdr:nvSpPr>
      <xdr:spPr>
        <a:xfrm>
          <a:off x="6905625" y="4648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20" name="ตัวเชื่อมต่อตรง 11"/>
        <xdr:cNvSpPr>
          <a:spLocks/>
        </xdr:cNvSpPr>
      </xdr:nvSpPr>
      <xdr:spPr>
        <a:xfrm>
          <a:off x="568642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16</xdr:row>
      <xdr:rowOff>123825</xdr:rowOff>
    </xdr:from>
    <xdr:to>
      <xdr:col>10</xdr:col>
      <xdr:colOff>457200</xdr:colOff>
      <xdr:row>16</xdr:row>
      <xdr:rowOff>123825</xdr:rowOff>
    </xdr:to>
    <xdr:sp>
      <xdr:nvSpPr>
        <xdr:cNvPr id="21" name="ตัวเชื่อมต่อตรง 11"/>
        <xdr:cNvSpPr>
          <a:spLocks/>
        </xdr:cNvSpPr>
      </xdr:nvSpPr>
      <xdr:spPr>
        <a:xfrm flipV="1">
          <a:off x="4762500" y="393382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9525</xdr:colOff>
      <xdr:row>19</xdr:row>
      <xdr:rowOff>114300</xdr:rowOff>
    </xdr:to>
    <xdr:sp>
      <xdr:nvSpPr>
        <xdr:cNvPr id="22" name="ตัวเชื่อมต่อตรง 9"/>
        <xdr:cNvSpPr>
          <a:spLocks/>
        </xdr:cNvSpPr>
      </xdr:nvSpPr>
      <xdr:spPr>
        <a:xfrm>
          <a:off x="4733925" y="46386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3" name="Line 97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24" name="Line 98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2" name="ตัวเชื่อมต่อตรง 30"/>
        <xdr:cNvSpPr>
          <a:spLocks/>
        </xdr:cNvSpPr>
      </xdr:nvSpPr>
      <xdr:spPr>
        <a:xfrm flipV="1">
          <a:off x="6915150" y="33242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3" name="ตัวเชื่อมต่อตรง 9"/>
        <xdr:cNvSpPr>
          <a:spLocks/>
        </xdr:cNvSpPr>
      </xdr:nvSpPr>
      <xdr:spPr>
        <a:xfrm>
          <a:off x="5695950" y="178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19</xdr:row>
      <xdr:rowOff>123825</xdr:rowOff>
    </xdr:from>
    <xdr:to>
      <xdr:col>16</xdr:col>
      <xdr:colOff>457200</xdr:colOff>
      <xdr:row>19</xdr:row>
      <xdr:rowOff>123825</xdr:rowOff>
    </xdr:to>
    <xdr:sp>
      <xdr:nvSpPr>
        <xdr:cNvPr id="4" name="ตัวเชื่อมต่อตรง 10"/>
        <xdr:cNvSpPr>
          <a:spLocks/>
        </xdr:cNvSpPr>
      </xdr:nvSpPr>
      <xdr:spPr>
        <a:xfrm flipV="1">
          <a:off x="861060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466725</xdr:colOff>
      <xdr:row>13</xdr:row>
      <xdr:rowOff>114300</xdr:rowOff>
    </xdr:to>
    <xdr:sp>
      <xdr:nvSpPr>
        <xdr:cNvPr id="5" name="ตัวเชื่อมต่อตรง 11"/>
        <xdr:cNvSpPr>
          <a:spLocks/>
        </xdr:cNvSpPr>
      </xdr:nvSpPr>
      <xdr:spPr>
        <a:xfrm>
          <a:off x="5695950" y="32099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466725</xdr:colOff>
      <xdr:row>10</xdr:row>
      <xdr:rowOff>123825</xdr:rowOff>
    </xdr:from>
    <xdr:to>
      <xdr:col>10</xdr:col>
      <xdr:colOff>466725</xdr:colOff>
      <xdr:row>10</xdr:row>
      <xdr:rowOff>123825</xdr:rowOff>
    </xdr:to>
    <xdr:sp>
      <xdr:nvSpPr>
        <xdr:cNvPr id="6" name="ตัวเชื่อมต่อตรง 9"/>
        <xdr:cNvSpPr>
          <a:spLocks/>
        </xdr:cNvSpPr>
      </xdr:nvSpPr>
      <xdr:spPr>
        <a:xfrm>
          <a:off x="5200650" y="25050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7" name="ตัวเชื่อมต่อตรง 11"/>
        <xdr:cNvSpPr>
          <a:spLocks/>
        </xdr:cNvSpPr>
      </xdr:nvSpPr>
      <xdr:spPr>
        <a:xfrm>
          <a:off x="5210175" y="39243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11</xdr:col>
      <xdr:colOff>9525</xdr:colOff>
      <xdr:row>19</xdr:row>
      <xdr:rowOff>114300</xdr:rowOff>
    </xdr:to>
    <xdr:sp>
      <xdr:nvSpPr>
        <xdr:cNvPr id="8" name="ตัวเชื่อมต่อตรง 9"/>
        <xdr:cNvSpPr>
          <a:spLocks/>
        </xdr:cNvSpPr>
      </xdr:nvSpPr>
      <xdr:spPr>
        <a:xfrm>
          <a:off x="5210175" y="4638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9" name="ตัวเชื่อมต่อตรง 11"/>
        <xdr:cNvSpPr>
          <a:spLocks/>
        </xdr:cNvSpPr>
      </xdr:nvSpPr>
      <xdr:spPr>
        <a:xfrm>
          <a:off x="6915150" y="4648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123825</xdr:rowOff>
    </xdr:from>
    <xdr:to>
      <xdr:col>18</xdr:col>
      <xdr:colOff>466725</xdr:colOff>
      <xdr:row>19</xdr:row>
      <xdr:rowOff>123825</xdr:rowOff>
    </xdr:to>
    <xdr:sp>
      <xdr:nvSpPr>
        <xdr:cNvPr id="10" name="ตัวเชื่อมต่อตรง 9"/>
        <xdr:cNvSpPr>
          <a:spLocks/>
        </xdr:cNvSpPr>
      </xdr:nvSpPr>
      <xdr:spPr>
        <a:xfrm>
          <a:off x="9096375" y="46482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16</xdr:row>
      <xdr:rowOff>114300</xdr:rowOff>
    </xdr:from>
    <xdr:to>
      <xdr:col>14</xdr:col>
      <xdr:colOff>457200</xdr:colOff>
      <xdr:row>16</xdr:row>
      <xdr:rowOff>114300</xdr:rowOff>
    </xdr:to>
    <xdr:sp>
      <xdr:nvSpPr>
        <xdr:cNvPr id="11" name="ตัวเชื่อมต่อตรง 10"/>
        <xdr:cNvSpPr>
          <a:spLocks/>
        </xdr:cNvSpPr>
      </xdr:nvSpPr>
      <xdr:spPr>
        <a:xfrm>
          <a:off x="6905625" y="39243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17</xdr:col>
      <xdr:colOff>466725</xdr:colOff>
      <xdr:row>16</xdr:row>
      <xdr:rowOff>123825</xdr:rowOff>
    </xdr:to>
    <xdr:sp>
      <xdr:nvSpPr>
        <xdr:cNvPr id="12" name="ตัวเชื่อมต่อตรง 9"/>
        <xdr:cNvSpPr>
          <a:spLocks/>
        </xdr:cNvSpPr>
      </xdr:nvSpPr>
      <xdr:spPr>
        <a:xfrm>
          <a:off x="8620125" y="39338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13</xdr:row>
      <xdr:rowOff>114300</xdr:rowOff>
    </xdr:from>
    <xdr:to>
      <xdr:col>18</xdr:col>
      <xdr:colOff>457200</xdr:colOff>
      <xdr:row>13</xdr:row>
      <xdr:rowOff>114300</xdr:rowOff>
    </xdr:to>
    <xdr:sp>
      <xdr:nvSpPr>
        <xdr:cNvPr id="13" name="ตัวเชื่อมต่อตรง 10"/>
        <xdr:cNvSpPr>
          <a:spLocks/>
        </xdr:cNvSpPr>
      </xdr:nvSpPr>
      <xdr:spPr>
        <a:xfrm>
          <a:off x="8610600" y="32099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114300</xdr:rowOff>
    </xdr:from>
    <xdr:to>
      <xdr:col>14</xdr:col>
      <xdr:colOff>466725</xdr:colOff>
      <xdr:row>13</xdr:row>
      <xdr:rowOff>114300</xdr:rowOff>
    </xdr:to>
    <xdr:sp>
      <xdr:nvSpPr>
        <xdr:cNvPr id="14" name="ตัวเชื่อมต่อตรง 27"/>
        <xdr:cNvSpPr>
          <a:spLocks/>
        </xdr:cNvSpPr>
      </xdr:nvSpPr>
      <xdr:spPr>
        <a:xfrm>
          <a:off x="7867650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15</xdr:col>
      <xdr:colOff>9525</xdr:colOff>
      <xdr:row>7</xdr:row>
      <xdr:rowOff>114300</xdr:rowOff>
    </xdr:to>
    <xdr:sp>
      <xdr:nvSpPr>
        <xdr:cNvPr id="15" name="ตัวเชื่อมต่อตรง 9"/>
        <xdr:cNvSpPr>
          <a:spLocks/>
        </xdr:cNvSpPr>
      </xdr:nvSpPr>
      <xdr:spPr>
        <a:xfrm>
          <a:off x="6915150" y="17811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14</xdr:col>
      <xdr:colOff>457200</xdr:colOff>
      <xdr:row>10</xdr:row>
      <xdr:rowOff>123825</xdr:rowOff>
    </xdr:to>
    <xdr:sp>
      <xdr:nvSpPr>
        <xdr:cNvPr id="16" name="ตัวเชื่อมต่อตรง 11"/>
        <xdr:cNvSpPr>
          <a:spLocks/>
        </xdr:cNvSpPr>
      </xdr:nvSpPr>
      <xdr:spPr>
        <a:xfrm>
          <a:off x="7391400" y="25050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10</xdr:row>
      <xdr:rowOff>123825</xdr:rowOff>
    </xdr:from>
    <xdr:to>
      <xdr:col>17</xdr:col>
      <xdr:colOff>447675</xdr:colOff>
      <xdr:row>10</xdr:row>
      <xdr:rowOff>123825</xdr:rowOff>
    </xdr:to>
    <xdr:sp>
      <xdr:nvSpPr>
        <xdr:cNvPr id="17" name="ตัวเชื่อมต่อตรง 11"/>
        <xdr:cNvSpPr>
          <a:spLocks/>
        </xdr:cNvSpPr>
      </xdr:nvSpPr>
      <xdr:spPr>
        <a:xfrm>
          <a:off x="8610600" y="25050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18" name="Line 97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19" name="Line 98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13</xdr:row>
      <xdr:rowOff>238125</xdr:rowOff>
    </xdr:from>
    <xdr:to>
      <xdr:col>14</xdr:col>
      <xdr:colOff>0</xdr:colOff>
      <xdr:row>13</xdr:row>
      <xdr:rowOff>238125</xdr:rowOff>
    </xdr:to>
    <xdr:sp>
      <xdr:nvSpPr>
        <xdr:cNvPr id="2" name="ตัวเชื่อมต่อตรง 30"/>
        <xdr:cNvSpPr>
          <a:spLocks/>
        </xdr:cNvSpPr>
      </xdr:nvSpPr>
      <xdr:spPr>
        <a:xfrm flipV="1">
          <a:off x="691515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7</xdr:row>
      <xdr:rowOff>114300</xdr:rowOff>
    </xdr:from>
    <xdr:to>
      <xdr:col>16</xdr:col>
      <xdr:colOff>457200</xdr:colOff>
      <xdr:row>7</xdr:row>
      <xdr:rowOff>114300</xdr:rowOff>
    </xdr:to>
    <xdr:sp>
      <xdr:nvSpPr>
        <xdr:cNvPr id="3" name="ตัวเชื่อมต่อตรง 10"/>
        <xdr:cNvSpPr>
          <a:spLocks/>
        </xdr:cNvSpPr>
      </xdr:nvSpPr>
      <xdr:spPr>
        <a:xfrm>
          <a:off x="8610600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4" name="ตัวเชื่อมต่อตรง 12"/>
        <xdr:cNvSpPr>
          <a:spLocks/>
        </xdr:cNvSpPr>
      </xdr:nvSpPr>
      <xdr:spPr>
        <a:xfrm>
          <a:off x="6905625" y="17907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10</xdr:row>
      <xdr:rowOff>114300</xdr:rowOff>
    </xdr:from>
    <xdr:to>
      <xdr:col>16</xdr:col>
      <xdr:colOff>457200</xdr:colOff>
      <xdr:row>10</xdr:row>
      <xdr:rowOff>114300</xdr:rowOff>
    </xdr:to>
    <xdr:sp>
      <xdr:nvSpPr>
        <xdr:cNvPr id="5" name="ตัวเชื่อมต่อตรง 10"/>
        <xdr:cNvSpPr>
          <a:spLocks/>
        </xdr:cNvSpPr>
      </xdr:nvSpPr>
      <xdr:spPr>
        <a:xfrm>
          <a:off x="8610600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13</xdr:row>
      <xdr:rowOff>104775</xdr:rowOff>
    </xdr:from>
    <xdr:to>
      <xdr:col>16</xdr:col>
      <xdr:colOff>457200</xdr:colOff>
      <xdr:row>13</xdr:row>
      <xdr:rowOff>104775</xdr:rowOff>
    </xdr:to>
    <xdr:sp>
      <xdr:nvSpPr>
        <xdr:cNvPr id="6" name="ตัวเชื่อมต่อตรง 10"/>
        <xdr:cNvSpPr>
          <a:spLocks/>
        </xdr:cNvSpPr>
      </xdr:nvSpPr>
      <xdr:spPr>
        <a:xfrm>
          <a:off x="8610600" y="32004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16</xdr:row>
      <xdr:rowOff>114300</xdr:rowOff>
    </xdr:from>
    <xdr:to>
      <xdr:col>14</xdr:col>
      <xdr:colOff>466725</xdr:colOff>
      <xdr:row>16</xdr:row>
      <xdr:rowOff>114300</xdr:rowOff>
    </xdr:to>
    <xdr:sp>
      <xdr:nvSpPr>
        <xdr:cNvPr id="7" name="ตัวเชื่อมต่อตรง 10"/>
        <xdr:cNvSpPr>
          <a:spLocks/>
        </xdr:cNvSpPr>
      </xdr:nvSpPr>
      <xdr:spPr>
        <a:xfrm>
          <a:off x="6905625" y="39243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276225</xdr:colOff>
      <xdr:row>19</xdr:row>
      <xdr:rowOff>114300</xdr:rowOff>
    </xdr:from>
    <xdr:to>
      <xdr:col>16</xdr:col>
      <xdr:colOff>457200</xdr:colOff>
      <xdr:row>19</xdr:row>
      <xdr:rowOff>114300</xdr:rowOff>
    </xdr:to>
    <xdr:sp>
      <xdr:nvSpPr>
        <xdr:cNvPr id="8" name="ตัวเชื่อมต่อตรง 10"/>
        <xdr:cNvSpPr>
          <a:spLocks/>
        </xdr:cNvSpPr>
      </xdr:nvSpPr>
      <xdr:spPr>
        <a:xfrm>
          <a:off x="8620125" y="46386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123825</xdr:rowOff>
    </xdr:from>
    <xdr:to>
      <xdr:col>14</xdr:col>
      <xdr:colOff>457200</xdr:colOff>
      <xdr:row>10</xdr:row>
      <xdr:rowOff>123825</xdr:rowOff>
    </xdr:to>
    <xdr:sp>
      <xdr:nvSpPr>
        <xdr:cNvPr id="9" name="ตัวเชื่อมต่อตรง 11"/>
        <xdr:cNvSpPr>
          <a:spLocks/>
        </xdr:cNvSpPr>
      </xdr:nvSpPr>
      <xdr:spPr>
        <a:xfrm>
          <a:off x="6915150" y="25050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123825</xdr:rowOff>
    </xdr:from>
    <xdr:to>
      <xdr:col>10</xdr:col>
      <xdr:colOff>466725</xdr:colOff>
      <xdr:row>16</xdr:row>
      <xdr:rowOff>123825</xdr:rowOff>
    </xdr:to>
    <xdr:sp>
      <xdr:nvSpPr>
        <xdr:cNvPr id="10" name="ตัวเชื่อมต่อตรง 11"/>
        <xdr:cNvSpPr>
          <a:spLocks/>
        </xdr:cNvSpPr>
      </xdr:nvSpPr>
      <xdr:spPr>
        <a:xfrm>
          <a:off x="5219700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466725</xdr:colOff>
      <xdr:row>10</xdr:row>
      <xdr:rowOff>114300</xdr:rowOff>
    </xdr:to>
    <xdr:sp>
      <xdr:nvSpPr>
        <xdr:cNvPr id="11" name="ตัวเชื่อมต่อตรง 11"/>
        <xdr:cNvSpPr>
          <a:spLocks/>
        </xdr:cNvSpPr>
      </xdr:nvSpPr>
      <xdr:spPr>
        <a:xfrm>
          <a:off x="4743450" y="24955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123825</xdr:rowOff>
    </xdr:from>
    <xdr:to>
      <xdr:col>10</xdr:col>
      <xdr:colOff>457200</xdr:colOff>
      <xdr:row>13</xdr:row>
      <xdr:rowOff>123825</xdr:rowOff>
    </xdr:to>
    <xdr:sp>
      <xdr:nvSpPr>
        <xdr:cNvPr id="12" name="ตัวเชื่อมต่อตรง 11"/>
        <xdr:cNvSpPr>
          <a:spLocks/>
        </xdr:cNvSpPr>
      </xdr:nvSpPr>
      <xdr:spPr>
        <a:xfrm>
          <a:off x="4743450" y="32194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19</xdr:row>
      <xdr:rowOff>114300</xdr:rowOff>
    </xdr:from>
    <xdr:to>
      <xdr:col>9</xdr:col>
      <xdr:colOff>466725</xdr:colOff>
      <xdr:row>19</xdr:row>
      <xdr:rowOff>114300</xdr:rowOff>
    </xdr:to>
    <xdr:sp>
      <xdr:nvSpPr>
        <xdr:cNvPr id="13" name="ตัวเชื่อมต่อตรง 30"/>
        <xdr:cNvSpPr>
          <a:spLocks/>
        </xdr:cNvSpPr>
      </xdr:nvSpPr>
      <xdr:spPr>
        <a:xfrm>
          <a:off x="4724400" y="4638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14</xdr:col>
      <xdr:colOff>0</xdr:colOff>
      <xdr:row>19</xdr:row>
      <xdr:rowOff>114300</xdr:rowOff>
    </xdr:to>
    <xdr:sp>
      <xdr:nvSpPr>
        <xdr:cNvPr id="14" name="ตัวเชื่อมต่อตรง 30"/>
        <xdr:cNvSpPr>
          <a:spLocks/>
        </xdr:cNvSpPr>
      </xdr:nvSpPr>
      <xdr:spPr>
        <a:xfrm flipV="1">
          <a:off x="691515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19</xdr:row>
      <xdr:rowOff>114300</xdr:rowOff>
    </xdr:from>
    <xdr:to>
      <xdr:col>14</xdr:col>
      <xdr:colOff>466725</xdr:colOff>
      <xdr:row>19</xdr:row>
      <xdr:rowOff>114300</xdr:rowOff>
    </xdr:to>
    <xdr:sp>
      <xdr:nvSpPr>
        <xdr:cNvPr id="15" name="ตัวเชื่อมต่อตรง 11"/>
        <xdr:cNvSpPr>
          <a:spLocks/>
        </xdr:cNvSpPr>
      </xdr:nvSpPr>
      <xdr:spPr>
        <a:xfrm>
          <a:off x="7858125" y="46386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114300</xdr:rowOff>
    </xdr:from>
    <xdr:to>
      <xdr:col>14</xdr:col>
      <xdr:colOff>466725</xdr:colOff>
      <xdr:row>13</xdr:row>
      <xdr:rowOff>114300</xdr:rowOff>
    </xdr:to>
    <xdr:sp>
      <xdr:nvSpPr>
        <xdr:cNvPr id="16" name="ตัวเชื่อมต่อตรง 12"/>
        <xdr:cNvSpPr>
          <a:spLocks/>
        </xdr:cNvSpPr>
      </xdr:nvSpPr>
      <xdr:spPr>
        <a:xfrm>
          <a:off x="7877175" y="32099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133350</xdr:rowOff>
    </xdr:from>
    <xdr:to>
      <xdr:col>9</xdr:col>
      <xdr:colOff>0</xdr:colOff>
      <xdr:row>7</xdr:row>
      <xdr:rowOff>133350</xdr:rowOff>
    </xdr:to>
    <xdr:sp>
      <xdr:nvSpPr>
        <xdr:cNvPr id="17" name="ตัวเชื่อมต่อตรง 30"/>
        <xdr:cNvSpPr>
          <a:spLocks/>
        </xdr:cNvSpPr>
      </xdr:nvSpPr>
      <xdr:spPr>
        <a:xfrm flipV="1">
          <a:off x="4733925" y="18002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7</xdr:row>
      <xdr:rowOff>123825</xdr:rowOff>
    </xdr:from>
    <xdr:to>
      <xdr:col>10</xdr:col>
      <xdr:colOff>466725</xdr:colOff>
      <xdr:row>7</xdr:row>
      <xdr:rowOff>123825</xdr:rowOff>
    </xdr:to>
    <xdr:sp>
      <xdr:nvSpPr>
        <xdr:cNvPr id="18" name="ตัวเชื่อมต่อตรง 30"/>
        <xdr:cNvSpPr>
          <a:spLocks/>
        </xdr:cNvSpPr>
      </xdr:nvSpPr>
      <xdr:spPr>
        <a:xfrm flipV="1">
          <a:off x="567690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19" name="Line 97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20" name="Line 98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2" name="ตัวเชื่อมต่อตรง 30"/>
        <xdr:cNvSpPr>
          <a:spLocks/>
        </xdr:cNvSpPr>
      </xdr:nvSpPr>
      <xdr:spPr>
        <a:xfrm flipV="1">
          <a:off x="6905625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10</xdr:col>
      <xdr:colOff>466725</xdr:colOff>
      <xdr:row>7</xdr:row>
      <xdr:rowOff>123825</xdr:rowOff>
    </xdr:to>
    <xdr:sp>
      <xdr:nvSpPr>
        <xdr:cNvPr id="3" name="ตัวเชื่อมต่อตรง 9"/>
        <xdr:cNvSpPr>
          <a:spLocks/>
        </xdr:cNvSpPr>
      </xdr:nvSpPr>
      <xdr:spPr>
        <a:xfrm>
          <a:off x="5210175" y="17907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276225</xdr:colOff>
      <xdr:row>7</xdr:row>
      <xdr:rowOff>123825</xdr:rowOff>
    </xdr:from>
    <xdr:to>
      <xdr:col>18</xdr:col>
      <xdr:colOff>438150</xdr:colOff>
      <xdr:row>7</xdr:row>
      <xdr:rowOff>123825</xdr:rowOff>
    </xdr:to>
    <xdr:sp>
      <xdr:nvSpPr>
        <xdr:cNvPr id="4" name="ตัวเชื่อมต่อตรง 10"/>
        <xdr:cNvSpPr>
          <a:spLocks/>
        </xdr:cNvSpPr>
      </xdr:nvSpPr>
      <xdr:spPr>
        <a:xfrm>
          <a:off x="8620125" y="17907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114300</xdr:rowOff>
    </xdr:from>
    <xdr:to>
      <xdr:col>10</xdr:col>
      <xdr:colOff>457200</xdr:colOff>
      <xdr:row>10</xdr:row>
      <xdr:rowOff>114300</xdr:rowOff>
    </xdr:to>
    <xdr:sp>
      <xdr:nvSpPr>
        <xdr:cNvPr id="5" name="ตัวเชื่อมต่อตรง 11"/>
        <xdr:cNvSpPr>
          <a:spLocks/>
        </xdr:cNvSpPr>
      </xdr:nvSpPr>
      <xdr:spPr>
        <a:xfrm>
          <a:off x="5705475" y="24955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14</xdr:col>
      <xdr:colOff>466725</xdr:colOff>
      <xdr:row>10</xdr:row>
      <xdr:rowOff>114300</xdr:rowOff>
    </xdr:to>
    <xdr:sp>
      <xdr:nvSpPr>
        <xdr:cNvPr id="6" name="ตัวเชื่อมต่อตรง 12"/>
        <xdr:cNvSpPr>
          <a:spLocks/>
        </xdr:cNvSpPr>
      </xdr:nvSpPr>
      <xdr:spPr>
        <a:xfrm>
          <a:off x="6915150" y="24955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114300</xdr:rowOff>
    </xdr:from>
    <xdr:to>
      <xdr:col>10</xdr:col>
      <xdr:colOff>457200</xdr:colOff>
      <xdr:row>13</xdr:row>
      <xdr:rowOff>114300</xdr:rowOff>
    </xdr:to>
    <xdr:sp>
      <xdr:nvSpPr>
        <xdr:cNvPr id="7" name="ตัวเชื่อมต่อตรง 11"/>
        <xdr:cNvSpPr>
          <a:spLocks/>
        </xdr:cNvSpPr>
      </xdr:nvSpPr>
      <xdr:spPr>
        <a:xfrm>
          <a:off x="5705475" y="32099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11</xdr:col>
      <xdr:colOff>9525</xdr:colOff>
      <xdr:row>16</xdr:row>
      <xdr:rowOff>114300</xdr:rowOff>
    </xdr:to>
    <xdr:sp>
      <xdr:nvSpPr>
        <xdr:cNvPr id="8" name="ตัวเชื่อมต่อตรง 30"/>
        <xdr:cNvSpPr>
          <a:spLocks/>
        </xdr:cNvSpPr>
      </xdr:nvSpPr>
      <xdr:spPr>
        <a:xfrm flipV="1">
          <a:off x="569595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9" name="ตัวเชื่อมต่อตรง 30"/>
        <xdr:cNvSpPr>
          <a:spLocks/>
        </xdr:cNvSpPr>
      </xdr:nvSpPr>
      <xdr:spPr>
        <a:xfrm flipV="1">
          <a:off x="568642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10" name="ตัวเชื่อมต่อตรง 11"/>
        <xdr:cNvSpPr>
          <a:spLocks/>
        </xdr:cNvSpPr>
      </xdr:nvSpPr>
      <xdr:spPr>
        <a:xfrm>
          <a:off x="6915150" y="46482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16</xdr:row>
      <xdr:rowOff>114300</xdr:rowOff>
    </xdr:from>
    <xdr:to>
      <xdr:col>14</xdr:col>
      <xdr:colOff>457200</xdr:colOff>
      <xdr:row>16</xdr:row>
      <xdr:rowOff>114300</xdr:rowOff>
    </xdr:to>
    <xdr:sp>
      <xdr:nvSpPr>
        <xdr:cNvPr id="11" name="ตัวเชื่อมต่อตรง 11"/>
        <xdr:cNvSpPr>
          <a:spLocks/>
        </xdr:cNvSpPr>
      </xdr:nvSpPr>
      <xdr:spPr>
        <a:xfrm>
          <a:off x="7858125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114300</xdr:rowOff>
    </xdr:from>
    <xdr:to>
      <xdr:col>14</xdr:col>
      <xdr:colOff>457200</xdr:colOff>
      <xdr:row>7</xdr:row>
      <xdr:rowOff>114300</xdr:rowOff>
    </xdr:to>
    <xdr:sp>
      <xdr:nvSpPr>
        <xdr:cNvPr id="12" name="ตัวเชื่อมต่อตรง 11"/>
        <xdr:cNvSpPr>
          <a:spLocks/>
        </xdr:cNvSpPr>
      </xdr:nvSpPr>
      <xdr:spPr>
        <a:xfrm>
          <a:off x="7867650" y="17811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10</xdr:row>
      <xdr:rowOff>114300</xdr:rowOff>
    </xdr:from>
    <xdr:to>
      <xdr:col>16</xdr:col>
      <xdr:colOff>447675</xdr:colOff>
      <xdr:row>10</xdr:row>
      <xdr:rowOff>114300</xdr:rowOff>
    </xdr:to>
    <xdr:sp>
      <xdr:nvSpPr>
        <xdr:cNvPr id="13" name="ตัวเชื่อมต่อตรง 10"/>
        <xdr:cNvSpPr>
          <a:spLocks/>
        </xdr:cNvSpPr>
      </xdr:nvSpPr>
      <xdr:spPr>
        <a:xfrm>
          <a:off x="8610600" y="24955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276225</xdr:colOff>
      <xdr:row>13</xdr:row>
      <xdr:rowOff>114300</xdr:rowOff>
    </xdr:from>
    <xdr:to>
      <xdr:col>18</xdr:col>
      <xdr:colOff>409575</xdr:colOff>
      <xdr:row>13</xdr:row>
      <xdr:rowOff>114300</xdr:rowOff>
    </xdr:to>
    <xdr:sp>
      <xdr:nvSpPr>
        <xdr:cNvPr id="14" name="ตัวเชื่อมต่อตรง 10"/>
        <xdr:cNvSpPr>
          <a:spLocks/>
        </xdr:cNvSpPr>
      </xdr:nvSpPr>
      <xdr:spPr>
        <a:xfrm>
          <a:off x="8620125" y="32099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16</xdr:row>
      <xdr:rowOff>123825</xdr:rowOff>
    </xdr:from>
    <xdr:to>
      <xdr:col>18</xdr:col>
      <xdr:colOff>438150</xdr:colOff>
      <xdr:row>16</xdr:row>
      <xdr:rowOff>123825</xdr:rowOff>
    </xdr:to>
    <xdr:sp>
      <xdr:nvSpPr>
        <xdr:cNvPr id="15" name="ตัวเชื่อมต่อตรง 10"/>
        <xdr:cNvSpPr>
          <a:spLocks/>
        </xdr:cNvSpPr>
      </xdr:nvSpPr>
      <xdr:spPr>
        <a:xfrm>
          <a:off x="8610600" y="39338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276225</xdr:colOff>
      <xdr:row>19</xdr:row>
      <xdr:rowOff>114300</xdr:rowOff>
    </xdr:from>
    <xdr:to>
      <xdr:col>18</xdr:col>
      <xdr:colOff>428625</xdr:colOff>
      <xdr:row>19</xdr:row>
      <xdr:rowOff>114300</xdr:rowOff>
    </xdr:to>
    <xdr:sp>
      <xdr:nvSpPr>
        <xdr:cNvPr id="16" name="ตัวเชื่อมต่อตรง 10"/>
        <xdr:cNvSpPr>
          <a:spLocks/>
        </xdr:cNvSpPr>
      </xdr:nvSpPr>
      <xdr:spPr>
        <a:xfrm>
          <a:off x="8620125" y="4638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14</xdr:col>
      <xdr:colOff>0</xdr:colOff>
      <xdr:row>16</xdr:row>
      <xdr:rowOff>114300</xdr:rowOff>
    </xdr:to>
    <xdr:sp>
      <xdr:nvSpPr>
        <xdr:cNvPr id="17" name="ตัวเชื่อมต่อตรง 30"/>
        <xdr:cNvSpPr>
          <a:spLocks/>
        </xdr:cNvSpPr>
      </xdr:nvSpPr>
      <xdr:spPr>
        <a:xfrm flipV="1">
          <a:off x="691515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18" name="ตัวเชื่อมต่อตรง 30"/>
        <xdr:cNvSpPr>
          <a:spLocks/>
        </xdr:cNvSpPr>
      </xdr:nvSpPr>
      <xdr:spPr>
        <a:xfrm flipV="1">
          <a:off x="691515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13</xdr:row>
      <xdr:rowOff>123825</xdr:rowOff>
    </xdr:from>
    <xdr:to>
      <xdr:col>15</xdr:col>
      <xdr:colOff>0</xdr:colOff>
      <xdr:row>13</xdr:row>
      <xdr:rowOff>123825</xdr:rowOff>
    </xdr:to>
    <xdr:sp>
      <xdr:nvSpPr>
        <xdr:cNvPr id="19" name="ตัวเชื่อมต่อตรง 12"/>
        <xdr:cNvSpPr>
          <a:spLocks/>
        </xdr:cNvSpPr>
      </xdr:nvSpPr>
      <xdr:spPr>
        <a:xfrm>
          <a:off x="7858125" y="32194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0" name="Line 97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21" name="Line 98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A19">
      <selection activeCell="G24" sqref="G24"/>
    </sheetView>
  </sheetViews>
  <sheetFormatPr defaultColWidth="9.33203125" defaultRowHeight="18.75" customHeight="1"/>
  <cols>
    <col min="1" max="1" width="8.83203125" style="64" customWidth="1"/>
    <col min="2" max="2" width="25.83203125" style="23" customWidth="1"/>
    <col min="3" max="4" width="3.83203125" style="64" customWidth="1"/>
    <col min="5" max="5" width="25.83203125" style="23" customWidth="1"/>
    <col min="6" max="6" width="9.83203125" style="23" customWidth="1"/>
    <col min="7" max="7" width="4.83203125" style="56" customWidth="1"/>
    <col min="8" max="11" width="8.33203125" style="56" customWidth="1"/>
    <col min="12" max="12" width="4.83203125" style="56" customWidth="1"/>
    <col min="13" max="15" width="8.33203125" style="56" customWidth="1"/>
    <col min="16" max="16" width="4.83203125" style="56" customWidth="1"/>
    <col min="17" max="18" width="8.33203125" style="56" customWidth="1"/>
    <col min="19" max="19" width="8.33203125" style="23" customWidth="1"/>
    <col min="20" max="16384" width="9.33203125" style="23" customWidth="1"/>
  </cols>
  <sheetData>
    <row r="1" spans="1:19" ht="18.75" customHeight="1">
      <c r="A1" s="24"/>
      <c r="B1" s="248" t="s">
        <v>0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5"/>
    </row>
    <row r="2" spans="1:19" ht="18.75" customHeight="1">
      <c r="A2" s="26"/>
      <c r="B2" s="249" t="s">
        <v>93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7"/>
    </row>
    <row r="3" spans="1:19" ht="18.75" customHeight="1">
      <c r="A3" s="26"/>
      <c r="B3" s="251" t="s">
        <v>152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49" t="s">
        <v>88</v>
      </c>
      <c r="S3" s="250"/>
    </row>
    <row r="4" spans="1:19" ht="18.75" customHeight="1">
      <c r="A4" s="252" t="s">
        <v>2</v>
      </c>
      <c r="B4" s="252" t="s">
        <v>3</v>
      </c>
      <c r="C4" s="252" t="s">
        <v>11</v>
      </c>
      <c r="D4" s="252" t="s">
        <v>4</v>
      </c>
      <c r="E4" s="252" t="s">
        <v>32</v>
      </c>
      <c r="F4" s="252" t="s">
        <v>1</v>
      </c>
      <c r="G4" s="193" t="s">
        <v>12</v>
      </c>
      <c r="H4" s="32" t="s">
        <v>13</v>
      </c>
      <c r="I4" s="30" t="s">
        <v>14</v>
      </c>
      <c r="J4" s="31" t="s">
        <v>15</v>
      </c>
      <c r="K4" s="30" t="s">
        <v>16</v>
      </c>
      <c r="L4" s="30" t="s">
        <v>17</v>
      </c>
      <c r="M4" s="30" t="s">
        <v>18</v>
      </c>
      <c r="N4" s="30" t="s">
        <v>19</v>
      </c>
      <c r="O4" s="30" t="s">
        <v>20</v>
      </c>
      <c r="P4" s="30" t="s">
        <v>21</v>
      </c>
      <c r="Q4" s="30" t="s">
        <v>25</v>
      </c>
      <c r="R4" s="30" t="s">
        <v>26</v>
      </c>
      <c r="S4" s="32" t="s">
        <v>27</v>
      </c>
    </row>
    <row r="5" spans="1:19" ht="18.75" customHeight="1">
      <c r="A5" s="254"/>
      <c r="B5" s="254"/>
      <c r="C5" s="254"/>
      <c r="D5" s="254"/>
      <c r="E5" s="254"/>
      <c r="F5" s="253"/>
      <c r="G5" s="194" t="s">
        <v>13</v>
      </c>
      <c r="H5" s="38" t="s">
        <v>14</v>
      </c>
      <c r="I5" s="35" t="s">
        <v>15</v>
      </c>
      <c r="J5" s="36" t="s">
        <v>16</v>
      </c>
      <c r="K5" s="35" t="s">
        <v>17</v>
      </c>
      <c r="L5" s="37" t="s">
        <v>18</v>
      </c>
      <c r="M5" s="35" t="s">
        <v>19</v>
      </c>
      <c r="N5" s="35" t="s">
        <v>20</v>
      </c>
      <c r="O5" s="38" t="s">
        <v>21</v>
      </c>
      <c r="P5" s="38" t="s">
        <v>25</v>
      </c>
      <c r="Q5" s="35" t="s">
        <v>26</v>
      </c>
      <c r="R5" s="35" t="s">
        <v>27</v>
      </c>
      <c r="S5" s="38" t="s">
        <v>28</v>
      </c>
    </row>
    <row r="6" spans="1:19" ht="18.75" customHeight="1">
      <c r="A6" s="253"/>
      <c r="B6" s="253"/>
      <c r="C6" s="253"/>
      <c r="D6" s="253"/>
      <c r="E6" s="253"/>
      <c r="F6" s="39" t="s">
        <v>30</v>
      </c>
      <c r="G6" s="195"/>
      <c r="H6" s="32">
        <v>1</v>
      </c>
      <c r="I6" s="30">
        <v>2</v>
      </c>
      <c r="J6" s="32">
        <v>3</v>
      </c>
      <c r="K6" s="30">
        <v>4</v>
      </c>
      <c r="L6" s="29">
        <v>5</v>
      </c>
      <c r="M6" s="29">
        <v>6</v>
      </c>
      <c r="N6" s="29">
        <v>7</v>
      </c>
      <c r="O6" s="29">
        <v>8</v>
      </c>
      <c r="P6" s="29">
        <v>9</v>
      </c>
      <c r="Q6" s="30">
        <v>10</v>
      </c>
      <c r="R6" s="30">
        <v>11</v>
      </c>
      <c r="S6" s="42">
        <v>12</v>
      </c>
    </row>
    <row r="7" spans="1:19" ht="18.75" customHeight="1">
      <c r="A7" s="1"/>
      <c r="B7" s="2" t="s">
        <v>41</v>
      </c>
      <c r="C7" s="1"/>
      <c r="D7" s="1"/>
      <c r="E7" s="3"/>
      <c r="F7" s="75"/>
      <c r="G7" s="264" t="s">
        <v>22</v>
      </c>
      <c r="H7" s="127" t="s">
        <v>194</v>
      </c>
      <c r="I7" s="76" t="s">
        <v>196</v>
      </c>
      <c r="J7" s="77" t="s">
        <v>412</v>
      </c>
      <c r="K7" s="76" t="s">
        <v>197</v>
      </c>
      <c r="L7" s="267" t="s">
        <v>31</v>
      </c>
      <c r="M7" s="76" t="s">
        <v>195</v>
      </c>
      <c r="N7" s="76" t="s">
        <v>201</v>
      </c>
      <c r="O7" s="76" t="s">
        <v>412</v>
      </c>
      <c r="P7" s="270" t="s">
        <v>29</v>
      </c>
      <c r="Q7" s="76" t="s">
        <v>417</v>
      </c>
      <c r="R7" s="228"/>
      <c r="S7" s="229"/>
    </row>
    <row r="8" spans="1:19" ht="18.75" customHeight="1">
      <c r="A8" s="5"/>
      <c r="B8" s="5" t="s">
        <v>42</v>
      </c>
      <c r="C8" s="5"/>
      <c r="D8" s="5"/>
      <c r="E8" s="6"/>
      <c r="F8" s="79" t="s">
        <v>5</v>
      </c>
      <c r="G8" s="265"/>
      <c r="H8" s="91"/>
      <c r="I8" s="80"/>
      <c r="J8" s="81"/>
      <c r="K8" s="80"/>
      <c r="L8" s="268"/>
      <c r="M8" s="80"/>
      <c r="N8" s="80"/>
      <c r="O8" s="80"/>
      <c r="P8" s="271"/>
      <c r="Q8" s="80"/>
      <c r="R8" s="230"/>
      <c r="S8" s="231"/>
    </row>
    <row r="9" spans="1:19" ht="18.75" customHeight="1">
      <c r="A9" s="5">
        <v>20001201</v>
      </c>
      <c r="B9" s="5" t="s">
        <v>122</v>
      </c>
      <c r="C9" s="7">
        <v>2</v>
      </c>
      <c r="D9" s="7">
        <v>2</v>
      </c>
      <c r="E9" s="6" t="s">
        <v>186</v>
      </c>
      <c r="F9" s="83"/>
      <c r="G9" s="265"/>
      <c r="H9" s="128" t="s">
        <v>195</v>
      </c>
      <c r="I9" s="84" t="s">
        <v>201</v>
      </c>
      <c r="J9" s="85" t="s">
        <v>413</v>
      </c>
      <c r="K9" s="84" t="s">
        <v>417</v>
      </c>
      <c r="L9" s="268"/>
      <c r="M9" s="84" t="s">
        <v>194</v>
      </c>
      <c r="N9" s="84" t="s">
        <v>196</v>
      </c>
      <c r="O9" s="84" t="s">
        <v>413</v>
      </c>
      <c r="P9" s="271"/>
      <c r="Q9" s="84" t="s">
        <v>197</v>
      </c>
      <c r="R9" s="232"/>
      <c r="S9" s="233"/>
    </row>
    <row r="10" spans="1:19" ht="18.75" customHeight="1">
      <c r="A10" s="5">
        <v>20001301</v>
      </c>
      <c r="B10" s="5" t="s">
        <v>123</v>
      </c>
      <c r="C10" s="7">
        <v>2</v>
      </c>
      <c r="D10" s="7">
        <v>2</v>
      </c>
      <c r="E10" s="6" t="s">
        <v>187</v>
      </c>
      <c r="F10" s="87"/>
      <c r="G10" s="265"/>
      <c r="H10" s="127" t="s">
        <v>202</v>
      </c>
      <c r="I10" s="76"/>
      <c r="J10" s="77"/>
      <c r="K10" s="76"/>
      <c r="L10" s="268"/>
      <c r="M10" s="76" t="s">
        <v>204</v>
      </c>
      <c r="N10" s="76"/>
      <c r="O10" s="76" t="s">
        <v>412</v>
      </c>
      <c r="P10" s="271"/>
      <c r="Q10" s="76" t="s">
        <v>205</v>
      </c>
      <c r="R10" s="228"/>
      <c r="S10" s="229"/>
    </row>
    <row r="11" spans="1:19" ht="18.75" customHeight="1">
      <c r="A11" s="5">
        <v>20001501</v>
      </c>
      <c r="B11" s="5" t="s">
        <v>124</v>
      </c>
      <c r="C11" s="7">
        <v>2</v>
      </c>
      <c r="D11" s="7">
        <v>2</v>
      </c>
      <c r="E11" s="6" t="s">
        <v>188</v>
      </c>
      <c r="F11" s="79" t="s">
        <v>6</v>
      </c>
      <c r="G11" s="265"/>
      <c r="H11" s="91"/>
      <c r="I11" s="80"/>
      <c r="J11" s="81"/>
      <c r="K11" s="80"/>
      <c r="L11" s="268"/>
      <c r="M11" s="80"/>
      <c r="N11" s="80"/>
      <c r="O11" s="80"/>
      <c r="P11" s="271"/>
      <c r="Q11" s="80"/>
      <c r="R11" s="230"/>
      <c r="S11" s="231"/>
    </row>
    <row r="12" spans="1:19" ht="18.75" customHeight="1" thickBot="1">
      <c r="A12" s="5">
        <v>20001601</v>
      </c>
      <c r="B12" s="5" t="s">
        <v>125</v>
      </c>
      <c r="C12" s="7">
        <v>2</v>
      </c>
      <c r="D12" s="7">
        <v>1</v>
      </c>
      <c r="E12" s="6" t="s">
        <v>189</v>
      </c>
      <c r="F12" s="83"/>
      <c r="G12" s="265"/>
      <c r="H12" s="128" t="s">
        <v>203</v>
      </c>
      <c r="I12" s="84"/>
      <c r="J12" s="85" t="s">
        <v>507</v>
      </c>
      <c r="K12" s="84"/>
      <c r="L12" s="268"/>
      <c r="M12" s="84" t="s">
        <v>240</v>
      </c>
      <c r="N12" s="80"/>
      <c r="O12" s="84" t="s">
        <v>413</v>
      </c>
      <c r="P12" s="271"/>
      <c r="Q12" s="84" t="s">
        <v>480</v>
      </c>
      <c r="R12" s="232"/>
      <c r="S12" s="233"/>
    </row>
    <row r="13" spans="1:19" ht="18.75" customHeight="1">
      <c r="A13" s="5">
        <v>20001612</v>
      </c>
      <c r="B13" s="5" t="s">
        <v>126</v>
      </c>
      <c r="C13" s="7">
        <v>2</v>
      </c>
      <c r="D13" s="7">
        <v>1</v>
      </c>
      <c r="E13" s="6" t="s">
        <v>226</v>
      </c>
      <c r="F13" s="87"/>
      <c r="G13" s="265"/>
      <c r="H13" s="127" t="s">
        <v>207</v>
      </c>
      <c r="I13" s="76"/>
      <c r="J13" s="77" t="s">
        <v>242</v>
      </c>
      <c r="K13" s="76"/>
      <c r="L13" s="268"/>
      <c r="M13" s="258" t="s">
        <v>192</v>
      </c>
      <c r="N13" s="259"/>
      <c r="O13" s="112" t="s">
        <v>212</v>
      </c>
      <c r="P13" s="271"/>
      <c r="Q13" s="76"/>
      <c r="R13" s="76"/>
      <c r="S13" s="78"/>
    </row>
    <row r="14" spans="1:19" ht="18.75" customHeight="1">
      <c r="A14" s="5"/>
      <c r="B14" s="5" t="s">
        <v>43</v>
      </c>
      <c r="C14" s="7"/>
      <c r="D14" s="7"/>
      <c r="E14" s="6"/>
      <c r="F14" s="79" t="s">
        <v>7</v>
      </c>
      <c r="G14" s="265"/>
      <c r="H14" s="91"/>
      <c r="I14" s="80"/>
      <c r="J14" s="81"/>
      <c r="K14" s="80"/>
      <c r="L14" s="268"/>
      <c r="M14" s="260" t="s">
        <v>193</v>
      </c>
      <c r="N14" s="261"/>
      <c r="O14" s="112"/>
      <c r="P14" s="271"/>
      <c r="Q14" s="80"/>
      <c r="R14" s="80"/>
      <c r="S14" s="82"/>
    </row>
    <row r="15" spans="1:19" ht="18.75" customHeight="1" thickBot="1">
      <c r="A15" s="5"/>
      <c r="B15" s="5" t="s">
        <v>44</v>
      </c>
      <c r="C15" s="7"/>
      <c r="D15" s="7"/>
      <c r="E15" s="6"/>
      <c r="F15" s="83"/>
      <c r="G15" s="265"/>
      <c r="H15" s="128" t="s">
        <v>208</v>
      </c>
      <c r="I15" s="84" t="s">
        <v>209</v>
      </c>
      <c r="J15" s="85" t="s">
        <v>210</v>
      </c>
      <c r="K15" s="84" t="s">
        <v>359</v>
      </c>
      <c r="L15" s="268"/>
      <c r="M15" s="89" t="s">
        <v>414</v>
      </c>
      <c r="N15" s="90" t="s">
        <v>211</v>
      </c>
      <c r="O15" s="217" t="s">
        <v>489</v>
      </c>
      <c r="P15" s="271"/>
      <c r="Q15" s="84" t="s">
        <v>213</v>
      </c>
      <c r="R15" s="84"/>
      <c r="S15" s="86"/>
    </row>
    <row r="16" spans="1:19" ht="18.75" customHeight="1">
      <c r="A16" s="5"/>
      <c r="B16" s="5" t="s">
        <v>45</v>
      </c>
      <c r="C16" s="7"/>
      <c r="D16" s="7"/>
      <c r="E16" s="6"/>
      <c r="F16" s="87"/>
      <c r="G16" s="265"/>
      <c r="H16" s="127" t="s">
        <v>214</v>
      </c>
      <c r="I16" s="76" t="s">
        <v>216</v>
      </c>
      <c r="J16" s="77" t="s">
        <v>412</v>
      </c>
      <c r="K16" s="76" t="s">
        <v>218</v>
      </c>
      <c r="L16" s="268"/>
      <c r="M16" s="80" t="s">
        <v>215</v>
      </c>
      <c r="N16" s="80" t="s">
        <v>217</v>
      </c>
      <c r="O16" s="80" t="s">
        <v>412</v>
      </c>
      <c r="P16" s="271"/>
      <c r="Q16" s="80" t="s">
        <v>220</v>
      </c>
      <c r="R16" s="76"/>
      <c r="S16" s="78"/>
    </row>
    <row r="17" spans="1:19" ht="18.75" customHeight="1">
      <c r="A17" s="9">
        <v>20010001</v>
      </c>
      <c r="B17" s="5" t="s">
        <v>127</v>
      </c>
      <c r="C17" s="93">
        <v>3</v>
      </c>
      <c r="D17" s="93">
        <v>2</v>
      </c>
      <c r="E17" s="6" t="s">
        <v>509</v>
      </c>
      <c r="F17" s="79" t="s">
        <v>8</v>
      </c>
      <c r="G17" s="265"/>
      <c r="H17" s="91"/>
      <c r="I17" s="80"/>
      <c r="J17" s="81"/>
      <c r="K17" s="80"/>
      <c r="L17" s="268"/>
      <c r="M17" s="80"/>
      <c r="N17" s="80"/>
      <c r="O17" s="80"/>
      <c r="P17" s="271"/>
      <c r="Q17" s="80"/>
      <c r="R17" s="80"/>
      <c r="S17" s="82"/>
    </row>
    <row r="18" spans="1:19" ht="18.75" customHeight="1">
      <c r="A18" s="9">
        <v>21001003</v>
      </c>
      <c r="B18" s="5" t="s">
        <v>128</v>
      </c>
      <c r="C18" s="93">
        <v>4</v>
      </c>
      <c r="D18" s="93">
        <v>2</v>
      </c>
      <c r="E18" s="6" t="s">
        <v>190</v>
      </c>
      <c r="F18" s="83"/>
      <c r="G18" s="265"/>
      <c r="H18" s="128" t="s">
        <v>215</v>
      </c>
      <c r="I18" s="84" t="s">
        <v>217</v>
      </c>
      <c r="J18" s="85" t="s">
        <v>413</v>
      </c>
      <c r="K18" s="84" t="s">
        <v>220</v>
      </c>
      <c r="L18" s="268"/>
      <c r="M18" s="84" t="s">
        <v>214</v>
      </c>
      <c r="N18" s="84" t="s">
        <v>216</v>
      </c>
      <c r="O18" s="84" t="s">
        <v>413</v>
      </c>
      <c r="P18" s="271"/>
      <c r="Q18" s="84" t="s">
        <v>218</v>
      </c>
      <c r="R18" s="84"/>
      <c r="S18" s="86"/>
    </row>
    <row r="19" spans="1:19" ht="18.75" customHeight="1">
      <c r="A19" s="9">
        <v>21001005</v>
      </c>
      <c r="B19" s="5" t="s">
        <v>129</v>
      </c>
      <c r="C19" s="93">
        <v>4</v>
      </c>
      <c r="D19" s="93">
        <v>2</v>
      </c>
      <c r="E19" s="6" t="s">
        <v>479</v>
      </c>
      <c r="F19" s="87"/>
      <c r="G19" s="265"/>
      <c r="H19" s="127" t="s">
        <v>221</v>
      </c>
      <c r="I19" s="76"/>
      <c r="J19" s="76"/>
      <c r="K19" s="77"/>
      <c r="L19" s="268"/>
      <c r="M19" s="76" t="s">
        <v>223</v>
      </c>
      <c r="N19" s="76"/>
      <c r="O19" s="76" t="s">
        <v>227</v>
      </c>
      <c r="P19" s="271"/>
      <c r="Q19" s="76"/>
      <c r="R19" s="76"/>
      <c r="S19" s="78"/>
    </row>
    <row r="20" spans="1:19" ht="18.75" customHeight="1">
      <c r="A20" s="5"/>
      <c r="B20" s="5" t="s">
        <v>46</v>
      </c>
      <c r="C20" s="7"/>
      <c r="D20" s="7"/>
      <c r="E20" s="6"/>
      <c r="F20" s="79" t="s">
        <v>9</v>
      </c>
      <c r="G20" s="265"/>
      <c r="H20" s="91"/>
      <c r="I20" s="80"/>
      <c r="J20" s="80"/>
      <c r="K20" s="91"/>
      <c r="L20" s="268"/>
      <c r="M20" s="80"/>
      <c r="N20" s="80"/>
      <c r="O20" s="80"/>
      <c r="P20" s="271"/>
      <c r="Q20" s="80"/>
      <c r="R20" s="80"/>
      <c r="S20" s="82"/>
    </row>
    <row r="21" spans="1:19" ht="18.75" customHeight="1">
      <c r="A21" s="9">
        <v>21042201</v>
      </c>
      <c r="B21" s="5" t="s">
        <v>130</v>
      </c>
      <c r="C21" s="7">
        <v>4</v>
      </c>
      <c r="D21" s="7">
        <v>2</v>
      </c>
      <c r="E21" s="6" t="s">
        <v>191</v>
      </c>
      <c r="F21" s="83"/>
      <c r="G21" s="266"/>
      <c r="H21" s="128" t="s">
        <v>222</v>
      </c>
      <c r="I21" s="84"/>
      <c r="J21" s="84"/>
      <c r="K21" s="85" t="s">
        <v>234</v>
      </c>
      <c r="L21" s="269"/>
      <c r="M21" s="84" t="s">
        <v>224</v>
      </c>
      <c r="N21" s="84" t="s">
        <v>225</v>
      </c>
      <c r="O21" s="84" t="s">
        <v>228</v>
      </c>
      <c r="P21" s="272"/>
      <c r="Q21" s="84" t="s">
        <v>229</v>
      </c>
      <c r="R21" s="84"/>
      <c r="S21" s="86"/>
    </row>
    <row r="22" spans="1:19" ht="18.75" customHeight="1">
      <c r="A22" s="9">
        <v>21042202</v>
      </c>
      <c r="B22" s="5" t="s">
        <v>131</v>
      </c>
      <c r="C22" s="93">
        <v>4</v>
      </c>
      <c r="D22" s="93">
        <v>2</v>
      </c>
      <c r="E22" s="6" t="s">
        <v>233</v>
      </c>
      <c r="F22" s="24"/>
      <c r="G22" s="44"/>
      <c r="H22" s="45"/>
      <c r="I22" s="45"/>
      <c r="J22" s="45"/>
      <c r="K22" s="45"/>
      <c r="L22" s="45"/>
      <c r="M22" s="45"/>
      <c r="N22" s="45"/>
      <c r="O22" s="45"/>
      <c r="P22" s="31"/>
      <c r="Q22" s="31"/>
      <c r="R22" s="31"/>
      <c r="S22" s="28"/>
    </row>
    <row r="23" spans="1:19" ht="18.75" customHeight="1">
      <c r="A23" s="9">
        <v>21042204</v>
      </c>
      <c r="B23" s="5" t="s">
        <v>132</v>
      </c>
      <c r="C23" s="7">
        <v>4</v>
      </c>
      <c r="D23" s="7">
        <v>2</v>
      </c>
      <c r="E23" s="6" t="s">
        <v>219</v>
      </c>
      <c r="F23" s="26"/>
      <c r="G23" s="46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7"/>
    </row>
    <row r="24" spans="1:19" ht="18.75" customHeight="1">
      <c r="A24" s="5"/>
      <c r="B24" s="5" t="s">
        <v>47</v>
      </c>
      <c r="C24" s="5"/>
      <c r="D24" s="5"/>
      <c r="E24" s="6"/>
      <c r="F24" s="2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7"/>
    </row>
    <row r="25" spans="1:19" ht="18.75" customHeight="1">
      <c r="A25" s="5">
        <v>21042222</v>
      </c>
      <c r="B25" s="115" t="s">
        <v>133</v>
      </c>
      <c r="C25" s="5">
        <v>4</v>
      </c>
      <c r="D25" s="5">
        <v>2</v>
      </c>
      <c r="E25" s="6" t="s">
        <v>199</v>
      </c>
      <c r="F25" s="48"/>
      <c r="G25" s="46"/>
      <c r="H25" s="49"/>
      <c r="I25" s="50"/>
      <c r="J25" s="51"/>
      <c r="K25" s="52" t="s">
        <v>23</v>
      </c>
      <c r="L25" s="53"/>
      <c r="M25" s="53"/>
      <c r="N25" s="53"/>
      <c r="O25" s="53"/>
      <c r="P25" s="262" t="s">
        <v>10</v>
      </c>
      <c r="Q25" s="262"/>
      <c r="R25" s="262"/>
      <c r="S25" s="47"/>
    </row>
    <row r="26" spans="1:19" ht="18.75" customHeight="1">
      <c r="A26" s="5"/>
      <c r="B26" s="5" t="s">
        <v>59</v>
      </c>
      <c r="C26" s="5"/>
      <c r="D26" s="5"/>
      <c r="E26" s="6"/>
      <c r="F26" s="54"/>
      <c r="G26" s="55"/>
      <c r="I26" s="51"/>
      <c r="J26" s="51"/>
      <c r="K26" s="57"/>
      <c r="L26" s="257" t="s">
        <v>476</v>
      </c>
      <c r="M26" s="257"/>
      <c r="N26" s="257"/>
      <c r="O26" s="257"/>
      <c r="P26" s="52"/>
      <c r="Q26" s="52"/>
      <c r="R26" s="52"/>
      <c r="S26" s="27"/>
    </row>
    <row r="27" spans="1:19" ht="18.75" customHeight="1">
      <c r="A27" s="5"/>
      <c r="B27" s="5" t="s">
        <v>49</v>
      </c>
      <c r="C27" s="5"/>
      <c r="D27" s="5"/>
      <c r="E27" s="6"/>
      <c r="F27" s="43"/>
      <c r="G27" s="49"/>
      <c r="I27" s="50"/>
      <c r="J27" s="51"/>
      <c r="K27" s="57"/>
      <c r="L27" s="58"/>
      <c r="M27" s="52"/>
      <c r="N27" s="52"/>
      <c r="O27" s="52"/>
      <c r="P27" s="52"/>
      <c r="Q27" s="52"/>
      <c r="R27" s="52"/>
      <c r="S27" s="27"/>
    </row>
    <row r="28" spans="1:19" ht="18.75" customHeight="1">
      <c r="A28" s="5"/>
      <c r="B28" s="5" t="s">
        <v>50</v>
      </c>
      <c r="C28" s="5"/>
      <c r="D28" s="5"/>
      <c r="E28" s="6"/>
      <c r="F28" s="43"/>
      <c r="G28" s="49"/>
      <c r="I28" s="50"/>
      <c r="J28" s="51"/>
      <c r="K28" s="52" t="s">
        <v>23</v>
      </c>
      <c r="L28" s="53"/>
      <c r="M28" s="53"/>
      <c r="N28" s="53"/>
      <c r="O28" s="53"/>
      <c r="P28" s="262" t="s">
        <v>38</v>
      </c>
      <c r="Q28" s="262"/>
      <c r="R28" s="262"/>
      <c r="S28" s="263"/>
    </row>
    <row r="29" spans="1:19" ht="18.75" customHeight="1">
      <c r="A29" s="5"/>
      <c r="B29" s="5" t="s">
        <v>51</v>
      </c>
      <c r="C29" s="5"/>
      <c r="D29" s="5"/>
      <c r="E29" s="6"/>
      <c r="G29" s="55"/>
      <c r="I29" s="51"/>
      <c r="J29" s="45"/>
      <c r="K29" s="45"/>
      <c r="L29" s="257" t="s">
        <v>39</v>
      </c>
      <c r="M29" s="257"/>
      <c r="N29" s="257"/>
      <c r="O29" s="257"/>
      <c r="P29" s="52"/>
      <c r="Q29" s="52"/>
      <c r="R29" s="52"/>
      <c r="S29" s="27"/>
    </row>
    <row r="30" spans="1:19" ht="18.75" customHeight="1">
      <c r="A30" s="5">
        <v>20020001</v>
      </c>
      <c r="B30" s="5" t="s">
        <v>134</v>
      </c>
      <c r="C30" s="7">
        <v>2</v>
      </c>
      <c r="D30" s="7" t="s">
        <v>52</v>
      </c>
      <c r="E30" s="6" t="s">
        <v>200</v>
      </c>
      <c r="F30" s="43"/>
      <c r="G30" s="55"/>
      <c r="H30" s="51"/>
      <c r="J30" s="45"/>
      <c r="R30" s="52"/>
      <c r="S30" s="27"/>
    </row>
    <row r="31" spans="1:19" ht="18.75" customHeight="1">
      <c r="A31" s="101"/>
      <c r="B31" s="102"/>
      <c r="C31" s="101"/>
      <c r="D31" s="101"/>
      <c r="E31" s="10"/>
      <c r="F31" s="20" t="s">
        <v>37</v>
      </c>
      <c r="G31" s="65"/>
      <c r="H31" s="65"/>
      <c r="I31" s="65"/>
      <c r="J31" s="65"/>
      <c r="K31" s="66"/>
      <c r="L31" s="61"/>
      <c r="M31" s="61"/>
      <c r="N31" s="61"/>
      <c r="O31" s="61"/>
      <c r="P31" s="52"/>
      <c r="Q31" s="52"/>
      <c r="R31" s="52"/>
      <c r="S31" s="27"/>
    </row>
    <row r="32" spans="1:19" ht="18.75" customHeight="1">
      <c r="A32" s="255" t="s">
        <v>24</v>
      </c>
      <c r="B32" s="256"/>
      <c r="C32" s="72">
        <f>SUM(C7:C31)</f>
        <v>39</v>
      </c>
      <c r="D32" s="72">
        <f>SUM(D7:D31)</f>
        <v>22</v>
      </c>
      <c r="E32" s="12"/>
      <c r="F32" s="33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3"/>
    </row>
  </sheetData>
  <sheetProtection/>
  <mergeCells count="20">
    <mergeCell ref="A32:B32"/>
    <mergeCell ref="L26:O26"/>
    <mergeCell ref="M13:N13"/>
    <mergeCell ref="M14:N14"/>
    <mergeCell ref="L29:O29"/>
    <mergeCell ref="P28:S28"/>
    <mergeCell ref="P25:R25"/>
    <mergeCell ref="G7:G21"/>
    <mergeCell ref="L7:L21"/>
    <mergeCell ref="P7:P21"/>
    <mergeCell ref="B1:R1"/>
    <mergeCell ref="B2:R2"/>
    <mergeCell ref="R3:S3"/>
    <mergeCell ref="B3:Q3"/>
    <mergeCell ref="F4:F5"/>
    <mergeCell ref="A4:A6"/>
    <mergeCell ref="B4:B6"/>
    <mergeCell ref="C4:C6"/>
    <mergeCell ref="E4:E6"/>
    <mergeCell ref="D4:D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S32"/>
  <sheetViews>
    <sheetView tabSelected="1" zoomScale="110" zoomScaleNormal="110" zoomScalePageLayoutView="0" workbookViewId="0" topLeftCell="A1">
      <selection activeCell="U17" sqref="U17"/>
    </sheetView>
  </sheetViews>
  <sheetFormatPr defaultColWidth="9.33203125" defaultRowHeight="18.75" customHeight="1"/>
  <cols>
    <col min="1" max="1" width="8.83203125" style="64" customWidth="1"/>
    <col min="2" max="2" width="25.83203125" style="23" customWidth="1"/>
    <col min="3" max="4" width="3.83203125" style="64" customWidth="1"/>
    <col min="5" max="5" width="25.83203125" style="23" customWidth="1"/>
    <col min="6" max="6" width="9.83203125" style="23" customWidth="1"/>
    <col min="7" max="7" width="4.83203125" style="56" customWidth="1"/>
    <col min="8" max="11" width="8.33203125" style="56" customWidth="1"/>
    <col min="12" max="12" width="4.83203125" style="56" customWidth="1"/>
    <col min="13" max="15" width="8.33203125" style="56" customWidth="1"/>
    <col min="16" max="16" width="4.83203125" style="56" customWidth="1"/>
    <col min="17" max="18" width="8.33203125" style="56" customWidth="1"/>
    <col min="19" max="19" width="8.33203125" style="23" customWidth="1"/>
    <col min="20" max="16384" width="9.33203125" style="23" customWidth="1"/>
  </cols>
  <sheetData>
    <row r="1" spans="1:19" ht="18.75" customHeight="1">
      <c r="A1" s="24"/>
      <c r="B1" s="248" t="s">
        <v>0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5"/>
    </row>
    <row r="2" spans="1:19" ht="18.75" customHeight="1">
      <c r="A2" s="26"/>
      <c r="B2" s="249" t="s">
        <v>512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7"/>
    </row>
    <row r="3" spans="1:19" ht="18.75" customHeight="1">
      <c r="A3" s="26"/>
      <c r="B3" s="251" t="s">
        <v>183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49" t="s">
        <v>91</v>
      </c>
      <c r="S3" s="250"/>
    </row>
    <row r="4" spans="1:19" ht="18.75" customHeight="1">
      <c r="A4" s="252" t="s">
        <v>2</v>
      </c>
      <c r="B4" s="252" t="s">
        <v>3</v>
      </c>
      <c r="C4" s="252" t="s">
        <v>11</v>
      </c>
      <c r="D4" s="252" t="s">
        <v>4</v>
      </c>
      <c r="E4" s="252" t="s">
        <v>32</v>
      </c>
      <c r="F4" s="252" t="s">
        <v>1</v>
      </c>
      <c r="G4" s="193" t="s">
        <v>12</v>
      </c>
      <c r="H4" s="32" t="s">
        <v>13</v>
      </c>
      <c r="I4" s="30" t="s">
        <v>14</v>
      </c>
      <c r="J4" s="31" t="s">
        <v>15</v>
      </c>
      <c r="K4" s="30" t="s">
        <v>16</v>
      </c>
      <c r="L4" s="30" t="s">
        <v>17</v>
      </c>
      <c r="M4" s="30" t="s">
        <v>18</v>
      </c>
      <c r="N4" s="30" t="s">
        <v>19</v>
      </c>
      <c r="O4" s="30" t="s">
        <v>20</v>
      </c>
      <c r="P4" s="30" t="s">
        <v>21</v>
      </c>
      <c r="Q4" s="30" t="s">
        <v>25</v>
      </c>
      <c r="R4" s="30" t="s">
        <v>26</v>
      </c>
      <c r="S4" s="32" t="s">
        <v>27</v>
      </c>
    </row>
    <row r="5" spans="1:19" ht="18.75" customHeight="1">
      <c r="A5" s="254"/>
      <c r="B5" s="254"/>
      <c r="C5" s="254"/>
      <c r="D5" s="254"/>
      <c r="E5" s="254"/>
      <c r="F5" s="253"/>
      <c r="G5" s="194" t="s">
        <v>13</v>
      </c>
      <c r="H5" s="38" t="s">
        <v>14</v>
      </c>
      <c r="I5" s="35" t="s">
        <v>15</v>
      </c>
      <c r="J5" s="36" t="s">
        <v>16</v>
      </c>
      <c r="K5" s="35" t="s">
        <v>17</v>
      </c>
      <c r="L5" s="37" t="s">
        <v>18</v>
      </c>
      <c r="M5" s="35" t="s">
        <v>19</v>
      </c>
      <c r="N5" s="35" t="s">
        <v>20</v>
      </c>
      <c r="O5" s="38" t="s">
        <v>21</v>
      </c>
      <c r="P5" s="38" t="s">
        <v>25</v>
      </c>
      <c r="Q5" s="35" t="s">
        <v>26</v>
      </c>
      <c r="R5" s="35" t="s">
        <v>27</v>
      </c>
      <c r="S5" s="38" t="s">
        <v>28</v>
      </c>
    </row>
    <row r="6" spans="1:19" ht="18.75" customHeight="1">
      <c r="A6" s="253"/>
      <c r="B6" s="253"/>
      <c r="C6" s="253"/>
      <c r="D6" s="253"/>
      <c r="E6" s="253"/>
      <c r="F6" s="39" t="s">
        <v>30</v>
      </c>
      <c r="G6" s="195"/>
      <c r="H6" s="32">
        <v>1</v>
      </c>
      <c r="I6" s="30">
        <v>2</v>
      </c>
      <c r="J6" s="32">
        <v>3</v>
      </c>
      <c r="K6" s="30">
        <v>4</v>
      </c>
      <c r="L6" s="29">
        <v>5</v>
      </c>
      <c r="M6" s="29">
        <v>6</v>
      </c>
      <c r="N6" s="29">
        <v>7</v>
      </c>
      <c r="O6" s="29">
        <v>8</v>
      </c>
      <c r="P6" s="29">
        <v>9</v>
      </c>
      <c r="Q6" s="30">
        <v>10</v>
      </c>
      <c r="R6" s="30">
        <v>11</v>
      </c>
      <c r="S6" s="42">
        <v>12</v>
      </c>
    </row>
    <row r="7" spans="1:19" ht="18.75" customHeight="1">
      <c r="A7" s="1"/>
      <c r="B7" s="114" t="s">
        <v>41</v>
      </c>
      <c r="C7" s="1"/>
      <c r="D7" s="1"/>
      <c r="E7" s="92"/>
      <c r="F7" s="75"/>
      <c r="G7" s="264" t="s">
        <v>22</v>
      </c>
      <c r="H7" s="127" t="s">
        <v>321</v>
      </c>
      <c r="I7" s="76"/>
      <c r="J7" s="77"/>
      <c r="K7" s="76"/>
      <c r="L7" s="267" t="s">
        <v>31</v>
      </c>
      <c r="M7" s="76"/>
      <c r="N7" s="76"/>
      <c r="O7" s="228"/>
      <c r="P7" s="270" t="s">
        <v>29</v>
      </c>
      <c r="Q7" s="228"/>
      <c r="R7" s="76"/>
      <c r="S7" s="78"/>
    </row>
    <row r="8" spans="1:19" ht="18.75" customHeight="1">
      <c r="A8" s="9"/>
      <c r="B8" s="115" t="s">
        <v>42</v>
      </c>
      <c r="C8" s="9"/>
      <c r="D8" s="9"/>
      <c r="E8" s="16"/>
      <c r="F8" s="79" t="s">
        <v>5</v>
      </c>
      <c r="G8" s="265"/>
      <c r="H8" s="91"/>
      <c r="I8" s="80"/>
      <c r="J8" s="81"/>
      <c r="K8" s="80"/>
      <c r="L8" s="268"/>
      <c r="M8" s="80"/>
      <c r="N8" s="80"/>
      <c r="O8" s="230"/>
      <c r="P8" s="271"/>
      <c r="Q8" s="230"/>
      <c r="R8" s="80"/>
      <c r="S8" s="82"/>
    </row>
    <row r="9" spans="1:19" ht="18.75" customHeight="1">
      <c r="A9" s="9">
        <v>20001102</v>
      </c>
      <c r="B9" s="5" t="s">
        <v>94</v>
      </c>
      <c r="C9" s="5">
        <v>2</v>
      </c>
      <c r="D9" s="5">
        <v>2</v>
      </c>
      <c r="E9" s="16" t="s">
        <v>271</v>
      </c>
      <c r="F9" s="83"/>
      <c r="G9" s="265"/>
      <c r="H9" s="128" t="s">
        <v>249</v>
      </c>
      <c r="I9" s="84"/>
      <c r="J9" s="85"/>
      <c r="K9" s="84"/>
      <c r="L9" s="268"/>
      <c r="M9" s="84"/>
      <c r="N9" s="84" t="s">
        <v>250</v>
      </c>
      <c r="O9" s="232"/>
      <c r="P9" s="271"/>
      <c r="Q9" s="232"/>
      <c r="R9" s="84"/>
      <c r="S9" s="86"/>
    </row>
    <row r="10" spans="1:19" ht="18.75" customHeight="1">
      <c r="A10" s="9"/>
      <c r="B10" s="5" t="s">
        <v>43</v>
      </c>
      <c r="C10" s="5"/>
      <c r="D10" s="5"/>
      <c r="E10" s="16"/>
      <c r="F10" s="87"/>
      <c r="G10" s="265"/>
      <c r="H10" s="127" t="s">
        <v>294</v>
      </c>
      <c r="I10" s="76"/>
      <c r="J10" s="77"/>
      <c r="K10" s="76" t="s">
        <v>328</v>
      </c>
      <c r="L10" s="268"/>
      <c r="M10" s="76"/>
      <c r="N10" s="76"/>
      <c r="O10" s="76"/>
      <c r="P10" s="271"/>
      <c r="Q10" s="76"/>
      <c r="R10" s="76"/>
      <c r="S10" s="78"/>
    </row>
    <row r="11" spans="1:19" ht="18.75" customHeight="1">
      <c r="A11" s="9">
        <v>20001220</v>
      </c>
      <c r="B11" s="5" t="s">
        <v>95</v>
      </c>
      <c r="C11" s="5">
        <v>2</v>
      </c>
      <c r="D11" s="5">
        <v>1</v>
      </c>
      <c r="E11" s="16" t="s">
        <v>304</v>
      </c>
      <c r="F11" s="79" t="s">
        <v>6</v>
      </c>
      <c r="G11" s="265"/>
      <c r="H11" s="91"/>
      <c r="I11" s="80"/>
      <c r="J11" s="81"/>
      <c r="K11" s="80"/>
      <c r="L11" s="268"/>
      <c r="M11" s="80"/>
      <c r="N11" s="80"/>
      <c r="O11" s="80"/>
      <c r="P11" s="271"/>
      <c r="Q11" s="80"/>
      <c r="R11" s="80"/>
      <c r="S11" s="82"/>
    </row>
    <row r="12" spans="1:19" ht="18.75" customHeight="1" thickBot="1">
      <c r="A12" s="9">
        <v>20001521</v>
      </c>
      <c r="B12" s="5" t="s">
        <v>97</v>
      </c>
      <c r="C12" s="5">
        <v>2</v>
      </c>
      <c r="D12" s="5">
        <v>2</v>
      </c>
      <c r="E12" s="16" t="s">
        <v>469</v>
      </c>
      <c r="F12" s="83"/>
      <c r="G12" s="265"/>
      <c r="H12" s="128" t="s">
        <v>295</v>
      </c>
      <c r="I12" s="84"/>
      <c r="J12" s="85" t="s">
        <v>296</v>
      </c>
      <c r="K12" s="84" t="s">
        <v>253</v>
      </c>
      <c r="L12" s="268"/>
      <c r="M12" s="84"/>
      <c r="N12" s="80"/>
      <c r="O12" s="84"/>
      <c r="P12" s="271"/>
      <c r="Q12" s="84"/>
      <c r="R12" s="84" t="s">
        <v>431</v>
      </c>
      <c r="S12" s="86"/>
    </row>
    <row r="13" spans="1:19" ht="18.75" customHeight="1">
      <c r="A13" s="9"/>
      <c r="B13" s="5" t="s">
        <v>44</v>
      </c>
      <c r="C13" s="5"/>
      <c r="D13" s="5"/>
      <c r="E13" s="16"/>
      <c r="F13" s="87"/>
      <c r="G13" s="265"/>
      <c r="H13" s="127" t="s">
        <v>318</v>
      </c>
      <c r="I13" s="76"/>
      <c r="J13" s="77" t="s">
        <v>327</v>
      </c>
      <c r="K13" s="76"/>
      <c r="L13" s="268"/>
      <c r="M13" s="258" t="s">
        <v>192</v>
      </c>
      <c r="N13" s="259"/>
      <c r="O13" s="112"/>
      <c r="P13" s="271"/>
      <c r="Q13" s="76"/>
      <c r="R13" s="228"/>
      <c r="S13" s="229"/>
    </row>
    <row r="14" spans="1:19" ht="18.75" customHeight="1">
      <c r="A14" s="9"/>
      <c r="B14" s="5" t="s">
        <v>45</v>
      </c>
      <c r="C14" s="5"/>
      <c r="D14" s="5"/>
      <c r="E14" s="16"/>
      <c r="F14" s="79" t="s">
        <v>7</v>
      </c>
      <c r="G14" s="265"/>
      <c r="H14" s="91"/>
      <c r="I14" s="80"/>
      <c r="J14" s="81"/>
      <c r="K14" s="80"/>
      <c r="L14" s="268"/>
      <c r="M14" s="260" t="s">
        <v>311</v>
      </c>
      <c r="N14" s="261"/>
      <c r="O14" s="112"/>
      <c r="P14" s="271"/>
      <c r="Q14" s="80"/>
      <c r="R14" s="230"/>
      <c r="S14" s="231"/>
    </row>
    <row r="15" spans="1:19" ht="18.75" customHeight="1" thickBot="1">
      <c r="A15" s="9">
        <v>20010006</v>
      </c>
      <c r="B15" s="115" t="s">
        <v>98</v>
      </c>
      <c r="C15" s="5">
        <v>3</v>
      </c>
      <c r="D15" s="5">
        <v>2</v>
      </c>
      <c r="E15" s="16" t="s">
        <v>273</v>
      </c>
      <c r="F15" s="83"/>
      <c r="G15" s="265"/>
      <c r="H15" s="128" t="s">
        <v>319</v>
      </c>
      <c r="I15" s="84" t="s">
        <v>333</v>
      </c>
      <c r="J15" s="85" t="s">
        <v>326</v>
      </c>
      <c r="K15" s="84"/>
      <c r="L15" s="268"/>
      <c r="M15" s="89" t="s">
        <v>312</v>
      </c>
      <c r="N15" s="90" t="s">
        <v>354</v>
      </c>
      <c r="O15" s="113"/>
      <c r="P15" s="271"/>
      <c r="Q15" s="84" t="s">
        <v>432</v>
      </c>
      <c r="R15" s="232"/>
      <c r="S15" s="233"/>
    </row>
    <row r="16" spans="1:19" ht="18.75" customHeight="1">
      <c r="A16" s="9">
        <v>21001002</v>
      </c>
      <c r="B16" s="115" t="s">
        <v>53</v>
      </c>
      <c r="C16" s="5">
        <v>2</v>
      </c>
      <c r="D16" s="5">
        <v>2</v>
      </c>
      <c r="E16" s="6" t="s">
        <v>331</v>
      </c>
      <c r="F16" s="87"/>
      <c r="G16" s="265"/>
      <c r="H16" s="127" t="s">
        <v>279</v>
      </c>
      <c r="I16" s="76"/>
      <c r="J16" s="77" t="s">
        <v>320</v>
      </c>
      <c r="K16" s="76"/>
      <c r="L16" s="268"/>
      <c r="M16" s="80"/>
      <c r="N16" s="80"/>
      <c r="O16" s="80"/>
      <c r="P16" s="271"/>
      <c r="Q16" s="76"/>
      <c r="R16" s="76"/>
      <c r="S16" s="78"/>
    </row>
    <row r="17" spans="1:19" ht="18.75" customHeight="1">
      <c r="A17" s="9">
        <v>21001004</v>
      </c>
      <c r="B17" s="5" t="s">
        <v>54</v>
      </c>
      <c r="C17" s="5">
        <v>6</v>
      </c>
      <c r="D17" s="5">
        <v>3</v>
      </c>
      <c r="E17" s="16" t="s">
        <v>334</v>
      </c>
      <c r="F17" s="79" t="s">
        <v>8</v>
      </c>
      <c r="G17" s="265"/>
      <c r="H17" s="91"/>
      <c r="I17" s="80"/>
      <c r="J17" s="81"/>
      <c r="K17" s="80"/>
      <c r="L17" s="268"/>
      <c r="M17" s="80"/>
      <c r="N17" s="80"/>
      <c r="O17" s="80"/>
      <c r="P17" s="271"/>
      <c r="Q17" s="80"/>
      <c r="R17" s="80"/>
      <c r="S17" s="82"/>
    </row>
    <row r="18" spans="1:19" ht="18.75" customHeight="1">
      <c r="A18" s="9"/>
      <c r="B18" s="5" t="s">
        <v>46</v>
      </c>
      <c r="C18" s="5"/>
      <c r="D18" s="5"/>
      <c r="E18" s="16"/>
      <c r="F18" s="83"/>
      <c r="G18" s="265"/>
      <c r="H18" s="128" t="s">
        <v>329</v>
      </c>
      <c r="I18" s="84" t="s">
        <v>490</v>
      </c>
      <c r="J18" s="85" t="s">
        <v>322</v>
      </c>
      <c r="K18" s="84"/>
      <c r="L18" s="268"/>
      <c r="M18" s="84"/>
      <c r="N18" s="84"/>
      <c r="O18" s="84"/>
      <c r="P18" s="271"/>
      <c r="Q18" s="84" t="s">
        <v>324</v>
      </c>
      <c r="R18" s="84"/>
      <c r="S18" s="86"/>
    </row>
    <row r="19" spans="1:19" ht="18.75" customHeight="1">
      <c r="A19" s="9">
        <v>21042506</v>
      </c>
      <c r="B19" s="5" t="s">
        <v>106</v>
      </c>
      <c r="C19" s="5">
        <v>6</v>
      </c>
      <c r="D19" s="5">
        <v>3</v>
      </c>
      <c r="E19" s="6" t="s">
        <v>316</v>
      </c>
      <c r="F19" s="87"/>
      <c r="G19" s="265"/>
      <c r="H19" s="127" t="s">
        <v>286</v>
      </c>
      <c r="I19" s="76"/>
      <c r="J19" s="76" t="s">
        <v>300</v>
      </c>
      <c r="K19" s="77"/>
      <c r="L19" s="268"/>
      <c r="M19" s="76" t="s">
        <v>325</v>
      </c>
      <c r="N19" s="76"/>
      <c r="O19" s="76"/>
      <c r="P19" s="271"/>
      <c r="Q19" s="76"/>
      <c r="R19" s="76"/>
      <c r="S19" s="78"/>
    </row>
    <row r="20" spans="1:19" ht="18.75" customHeight="1">
      <c r="A20" s="9">
        <v>21042507</v>
      </c>
      <c r="B20" s="100" t="s">
        <v>107</v>
      </c>
      <c r="C20" s="5">
        <v>6</v>
      </c>
      <c r="D20" s="5">
        <v>3</v>
      </c>
      <c r="E20" s="6" t="s">
        <v>486</v>
      </c>
      <c r="F20" s="79" t="s">
        <v>9</v>
      </c>
      <c r="G20" s="265"/>
      <c r="H20" s="91"/>
      <c r="I20" s="80"/>
      <c r="J20" s="80"/>
      <c r="K20" s="91"/>
      <c r="L20" s="268"/>
      <c r="M20" s="80"/>
      <c r="N20" s="80"/>
      <c r="O20" s="80"/>
      <c r="P20" s="271"/>
      <c r="Q20" s="80"/>
      <c r="R20" s="80"/>
      <c r="S20" s="82"/>
    </row>
    <row r="21" spans="1:19" ht="18.75" customHeight="1">
      <c r="A21" s="9"/>
      <c r="B21" s="5" t="s">
        <v>47</v>
      </c>
      <c r="C21" s="5"/>
      <c r="D21" s="5"/>
      <c r="E21" s="6"/>
      <c r="F21" s="83"/>
      <c r="G21" s="266"/>
      <c r="H21" s="128" t="s">
        <v>241</v>
      </c>
      <c r="I21" s="84" t="s">
        <v>314</v>
      </c>
      <c r="J21" s="84" t="s">
        <v>301</v>
      </c>
      <c r="K21" s="85" t="s">
        <v>302</v>
      </c>
      <c r="L21" s="269"/>
      <c r="M21" s="84" t="s">
        <v>267</v>
      </c>
      <c r="N21" s="84"/>
      <c r="O21" s="84"/>
      <c r="P21" s="272"/>
      <c r="Q21" s="84" t="s">
        <v>269</v>
      </c>
      <c r="R21" s="84"/>
      <c r="S21" s="86"/>
    </row>
    <row r="22" spans="1:19" ht="18.75" customHeight="1">
      <c r="A22" s="9"/>
      <c r="B22" s="5" t="s">
        <v>48</v>
      </c>
      <c r="C22" s="5"/>
      <c r="D22" s="5"/>
      <c r="E22" s="16"/>
      <c r="F22" s="24"/>
      <c r="G22" s="44"/>
      <c r="H22" s="45"/>
      <c r="I22" s="45"/>
      <c r="J22" s="45"/>
      <c r="K22" s="45"/>
      <c r="L22" s="45"/>
      <c r="M22" s="45"/>
      <c r="N22" s="45"/>
      <c r="O22" s="45"/>
      <c r="P22" s="31"/>
      <c r="Q22" s="31"/>
      <c r="R22" s="31"/>
      <c r="S22" s="28"/>
    </row>
    <row r="23" spans="1:19" ht="18.75" customHeight="1">
      <c r="A23" s="9"/>
      <c r="B23" s="5" t="s">
        <v>49</v>
      </c>
      <c r="C23" s="5"/>
      <c r="D23" s="5"/>
      <c r="E23" s="16"/>
      <c r="F23" s="26"/>
      <c r="G23" s="46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7"/>
    </row>
    <row r="24" spans="1:19" ht="18.75" customHeight="1">
      <c r="A24" s="9">
        <v>21042227</v>
      </c>
      <c r="B24" s="5" t="s">
        <v>87</v>
      </c>
      <c r="C24" s="5">
        <v>4</v>
      </c>
      <c r="D24" s="5">
        <v>2</v>
      </c>
      <c r="E24" s="16" t="s">
        <v>330</v>
      </c>
      <c r="F24" s="2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7"/>
    </row>
    <row r="25" spans="1:19" ht="18.75" customHeight="1">
      <c r="A25" s="9">
        <v>21042514</v>
      </c>
      <c r="B25" s="5" t="s">
        <v>108</v>
      </c>
      <c r="C25" s="7">
        <v>4</v>
      </c>
      <c r="D25" s="7">
        <v>2</v>
      </c>
      <c r="E25" s="16" t="s">
        <v>278</v>
      </c>
      <c r="F25" s="48"/>
      <c r="G25" s="46"/>
      <c r="H25" s="49"/>
      <c r="I25" s="50"/>
      <c r="J25" s="51"/>
      <c r="K25" s="52" t="s">
        <v>23</v>
      </c>
      <c r="L25" s="53"/>
      <c r="M25" s="53"/>
      <c r="N25" s="53"/>
      <c r="O25" s="53"/>
      <c r="P25" s="262" t="s">
        <v>10</v>
      </c>
      <c r="Q25" s="262"/>
      <c r="R25" s="262"/>
      <c r="S25" s="47"/>
    </row>
    <row r="26" spans="1:19" ht="18.75" customHeight="1">
      <c r="A26" s="9"/>
      <c r="B26" s="5" t="s">
        <v>55</v>
      </c>
      <c r="C26" s="5"/>
      <c r="D26" s="5"/>
      <c r="E26" s="16"/>
      <c r="F26" s="54"/>
      <c r="G26" s="55"/>
      <c r="I26" s="51"/>
      <c r="J26" s="51"/>
      <c r="K26" s="57"/>
      <c r="L26" s="257" t="s">
        <v>476</v>
      </c>
      <c r="M26" s="257"/>
      <c r="N26" s="257"/>
      <c r="O26" s="257"/>
      <c r="P26" s="52"/>
      <c r="Q26" s="52"/>
      <c r="R26" s="52"/>
      <c r="S26" s="27"/>
    </row>
    <row r="27" spans="1:19" ht="18.75" customHeight="1">
      <c r="A27" s="9"/>
      <c r="B27" s="5" t="s">
        <v>51</v>
      </c>
      <c r="C27" s="5"/>
      <c r="D27" s="5"/>
      <c r="E27" s="16"/>
      <c r="F27" s="43"/>
      <c r="G27" s="49"/>
      <c r="I27" s="50"/>
      <c r="J27" s="51"/>
      <c r="K27" s="57"/>
      <c r="L27" s="58"/>
      <c r="M27" s="52"/>
      <c r="N27" s="52"/>
      <c r="O27" s="52"/>
      <c r="P27" s="52"/>
      <c r="Q27" s="52"/>
      <c r="R27" s="52"/>
      <c r="S27" s="27"/>
    </row>
    <row r="28" spans="1:19" ht="18.75" customHeight="1">
      <c r="A28" s="9">
        <v>20020003</v>
      </c>
      <c r="B28" s="5" t="s">
        <v>105</v>
      </c>
      <c r="C28" s="5">
        <v>2</v>
      </c>
      <c r="D28" s="7" t="s">
        <v>52</v>
      </c>
      <c r="E28" s="16" t="s">
        <v>335</v>
      </c>
      <c r="F28" s="43"/>
      <c r="G28" s="49"/>
      <c r="I28" s="50"/>
      <c r="J28" s="51"/>
      <c r="K28" s="52" t="s">
        <v>23</v>
      </c>
      <c r="L28" s="53"/>
      <c r="M28" s="53"/>
      <c r="N28" s="53"/>
      <c r="O28" s="53"/>
      <c r="P28" s="262" t="s">
        <v>38</v>
      </c>
      <c r="Q28" s="262"/>
      <c r="R28" s="262"/>
      <c r="S28" s="263"/>
    </row>
    <row r="29" spans="1:19" ht="18.75" customHeight="1">
      <c r="A29" s="5"/>
      <c r="B29" s="5"/>
      <c r="C29" s="5"/>
      <c r="D29" s="7"/>
      <c r="E29" s="16"/>
      <c r="G29" s="55"/>
      <c r="I29" s="51"/>
      <c r="J29" s="45"/>
      <c r="K29" s="45"/>
      <c r="L29" s="257" t="s">
        <v>39</v>
      </c>
      <c r="M29" s="257"/>
      <c r="N29" s="257"/>
      <c r="O29" s="257"/>
      <c r="P29" s="52"/>
      <c r="Q29" s="52"/>
      <c r="R29" s="55"/>
      <c r="S29" s="27"/>
    </row>
    <row r="30" spans="1:19" ht="18.75" customHeight="1">
      <c r="A30" s="94"/>
      <c r="B30" s="95"/>
      <c r="C30" s="94"/>
      <c r="D30" s="94"/>
      <c r="E30" s="96"/>
      <c r="F30" s="43"/>
      <c r="G30" s="55"/>
      <c r="H30" s="51"/>
      <c r="J30" s="45"/>
      <c r="R30" s="52"/>
      <c r="S30" s="27"/>
    </row>
    <row r="31" spans="1:19" ht="18.75" customHeight="1">
      <c r="A31" s="21"/>
      <c r="B31" s="22"/>
      <c r="C31" s="21"/>
      <c r="D31" s="21"/>
      <c r="E31" s="10"/>
      <c r="F31" s="20" t="s">
        <v>37</v>
      </c>
      <c r="G31" s="65"/>
      <c r="H31" s="65"/>
      <c r="I31" s="65"/>
      <c r="J31" s="65"/>
      <c r="K31" s="66"/>
      <c r="L31" s="61"/>
      <c r="M31" s="61"/>
      <c r="N31" s="61"/>
      <c r="O31" s="61"/>
      <c r="P31" s="52"/>
      <c r="Q31" s="52"/>
      <c r="R31" s="52"/>
      <c r="S31" s="27"/>
    </row>
    <row r="32" spans="1:19" ht="18.75" customHeight="1">
      <c r="A32" s="276" t="s">
        <v>24</v>
      </c>
      <c r="B32" s="256"/>
      <c r="C32" s="11">
        <f>SUM(C7:C31)</f>
        <v>39</v>
      </c>
      <c r="D32" s="11">
        <f>SUM(D7:D31)</f>
        <v>22</v>
      </c>
      <c r="E32" s="12"/>
      <c r="F32" s="33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3"/>
    </row>
  </sheetData>
  <sheetProtection/>
  <mergeCells count="20">
    <mergeCell ref="L29:O29"/>
    <mergeCell ref="A32:B32"/>
    <mergeCell ref="G7:G21"/>
    <mergeCell ref="E4:E6"/>
    <mergeCell ref="F4:F5"/>
    <mergeCell ref="L26:O26"/>
    <mergeCell ref="A4:A6"/>
    <mergeCell ref="B4:B6"/>
    <mergeCell ref="C4:C6"/>
    <mergeCell ref="D4:D6"/>
    <mergeCell ref="P28:S28"/>
    <mergeCell ref="L7:L21"/>
    <mergeCell ref="B1:R1"/>
    <mergeCell ref="B2:R2"/>
    <mergeCell ref="B3:Q3"/>
    <mergeCell ref="R3:S3"/>
    <mergeCell ref="P7:P21"/>
    <mergeCell ref="P25:R25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B1">
      <selection activeCell="S20" sqref="S20"/>
    </sheetView>
  </sheetViews>
  <sheetFormatPr defaultColWidth="9.33203125" defaultRowHeight="18.75" customHeight="1"/>
  <cols>
    <col min="1" max="1" width="8.83203125" style="64" customWidth="1"/>
    <col min="2" max="2" width="25.83203125" style="23" customWidth="1"/>
    <col min="3" max="4" width="3.83203125" style="64" customWidth="1"/>
    <col min="5" max="5" width="25.83203125" style="23" customWidth="1"/>
    <col min="6" max="6" width="9.83203125" style="23" customWidth="1"/>
    <col min="7" max="7" width="4.83203125" style="56" customWidth="1"/>
    <col min="8" max="11" width="8.33203125" style="56" customWidth="1"/>
    <col min="12" max="12" width="4.83203125" style="56" customWidth="1"/>
    <col min="13" max="15" width="8.33203125" style="56" customWidth="1"/>
    <col min="16" max="16" width="4.83203125" style="56" customWidth="1"/>
    <col min="17" max="18" width="8.33203125" style="56" customWidth="1"/>
    <col min="19" max="19" width="8.33203125" style="23" customWidth="1"/>
    <col min="20" max="16384" width="9.33203125" style="23" customWidth="1"/>
  </cols>
  <sheetData>
    <row r="1" spans="1:19" ht="18.75" customHeight="1">
      <c r="A1" s="24"/>
      <c r="B1" s="248" t="s">
        <v>0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5"/>
    </row>
    <row r="2" spans="1:19" ht="18.75" customHeight="1">
      <c r="A2" s="26"/>
      <c r="B2" s="249" t="s">
        <v>93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7"/>
    </row>
    <row r="3" spans="1:19" ht="18.75" customHeight="1">
      <c r="A3" s="26"/>
      <c r="B3" s="251" t="s">
        <v>494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49" t="s">
        <v>40</v>
      </c>
      <c r="S3" s="250"/>
    </row>
    <row r="4" spans="1:19" ht="18.75" customHeight="1">
      <c r="A4" s="252" t="s">
        <v>2</v>
      </c>
      <c r="B4" s="252" t="s">
        <v>3</v>
      </c>
      <c r="C4" s="252" t="s">
        <v>11</v>
      </c>
      <c r="D4" s="252" t="s">
        <v>4</v>
      </c>
      <c r="E4" s="252" t="s">
        <v>32</v>
      </c>
      <c r="F4" s="252" t="s">
        <v>1</v>
      </c>
      <c r="G4" s="193" t="s">
        <v>12</v>
      </c>
      <c r="H4" s="32" t="s">
        <v>13</v>
      </c>
      <c r="I4" s="30" t="s">
        <v>14</v>
      </c>
      <c r="J4" s="31" t="s">
        <v>15</v>
      </c>
      <c r="K4" s="30" t="s">
        <v>16</v>
      </c>
      <c r="L4" s="30" t="s">
        <v>17</v>
      </c>
      <c r="M4" s="30" t="s">
        <v>18</v>
      </c>
      <c r="N4" s="30" t="s">
        <v>19</v>
      </c>
      <c r="O4" s="30" t="s">
        <v>20</v>
      </c>
      <c r="P4" s="30" t="s">
        <v>21</v>
      </c>
      <c r="Q4" s="30" t="s">
        <v>25</v>
      </c>
      <c r="R4" s="30" t="s">
        <v>26</v>
      </c>
      <c r="S4" s="32" t="s">
        <v>27</v>
      </c>
    </row>
    <row r="5" spans="1:19" ht="18.75" customHeight="1">
      <c r="A5" s="254"/>
      <c r="B5" s="254"/>
      <c r="C5" s="254"/>
      <c r="D5" s="254"/>
      <c r="E5" s="254"/>
      <c r="F5" s="253"/>
      <c r="G5" s="194" t="s">
        <v>13</v>
      </c>
      <c r="H5" s="38" t="s">
        <v>14</v>
      </c>
      <c r="I5" s="35" t="s">
        <v>15</v>
      </c>
      <c r="J5" s="36" t="s">
        <v>16</v>
      </c>
      <c r="K5" s="35" t="s">
        <v>17</v>
      </c>
      <c r="L5" s="37" t="s">
        <v>18</v>
      </c>
      <c r="M5" s="35" t="s">
        <v>19</v>
      </c>
      <c r="N5" s="35" t="s">
        <v>20</v>
      </c>
      <c r="O5" s="38" t="s">
        <v>21</v>
      </c>
      <c r="P5" s="38" t="s">
        <v>25</v>
      </c>
      <c r="Q5" s="35" t="s">
        <v>26</v>
      </c>
      <c r="R5" s="35" t="s">
        <v>27</v>
      </c>
      <c r="S5" s="38" t="s">
        <v>28</v>
      </c>
    </row>
    <row r="6" spans="1:19" ht="18.75" customHeight="1">
      <c r="A6" s="253"/>
      <c r="B6" s="253"/>
      <c r="C6" s="253"/>
      <c r="D6" s="253"/>
      <c r="E6" s="253"/>
      <c r="F6" s="39" t="s">
        <v>30</v>
      </c>
      <c r="G6" s="195"/>
      <c r="H6" s="32">
        <v>1</v>
      </c>
      <c r="I6" s="30">
        <v>2</v>
      </c>
      <c r="J6" s="32">
        <v>3</v>
      </c>
      <c r="K6" s="30">
        <v>4</v>
      </c>
      <c r="L6" s="29">
        <v>5</v>
      </c>
      <c r="M6" s="29">
        <v>6</v>
      </c>
      <c r="N6" s="29">
        <v>7</v>
      </c>
      <c r="O6" s="29">
        <v>8</v>
      </c>
      <c r="P6" s="29">
        <v>9</v>
      </c>
      <c r="Q6" s="30">
        <v>10</v>
      </c>
      <c r="R6" s="30">
        <v>11</v>
      </c>
      <c r="S6" s="42">
        <v>12</v>
      </c>
    </row>
    <row r="7" spans="1:19" ht="18.75" customHeight="1">
      <c r="A7" s="2"/>
      <c r="B7" s="116" t="s">
        <v>56</v>
      </c>
      <c r="C7" s="1"/>
      <c r="D7" s="1"/>
      <c r="E7" s="3"/>
      <c r="F7" s="75"/>
      <c r="G7" s="264" t="s">
        <v>22</v>
      </c>
      <c r="H7" s="127" t="s">
        <v>337</v>
      </c>
      <c r="I7" s="76"/>
      <c r="J7" s="77" t="s">
        <v>434</v>
      </c>
      <c r="K7" s="76"/>
      <c r="L7" s="267" t="s">
        <v>31</v>
      </c>
      <c r="M7" s="76"/>
      <c r="N7" s="76"/>
      <c r="O7" s="76"/>
      <c r="P7" s="270" t="s">
        <v>29</v>
      </c>
      <c r="Q7" s="76"/>
      <c r="R7" s="228"/>
      <c r="S7" s="229"/>
    </row>
    <row r="8" spans="1:19" ht="18.75" customHeight="1">
      <c r="A8" s="277" t="s">
        <v>57</v>
      </c>
      <c r="B8" s="278"/>
      <c r="C8" s="278"/>
      <c r="D8" s="279"/>
      <c r="E8" s="6"/>
      <c r="F8" s="79" t="s">
        <v>5</v>
      </c>
      <c r="G8" s="265"/>
      <c r="H8" s="91"/>
      <c r="I8" s="80"/>
      <c r="J8" s="81"/>
      <c r="K8" s="80"/>
      <c r="L8" s="268"/>
      <c r="M8" s="80"/>
      <c r="N8" s="80"/>
      <c r="O8" s="80"/>
      <c r="P8" s="271"/>
      <c r="Q8" s="80"/>
      <c r="R8" s="230"/>
      <c r="S8" s="231"/>
    </row>
    <row r="9" spans="1:19" ht="18.75" customHeight="1">
      <c r="A9" s="9"/>
      <c r="B9" s="115" t="s">
        <v>41</v>
      </c>
      <c r="C9" s="9"/>
      <c r="D9" s="9"/>
      <c r="E9" s="6"/>
      <c r="F9" s="83"/>
      <c r="G9" s="265"/>
      <c r="H9" s="128" t="s">
        <v>338</v>
      </c>
      <c r="I9" s="84" t="s">
        <v>209</v>
      </c>
      <c r="J9" s="85" t="s">
        <v>433</v>
      </c>
      <c r="K9" s="84"/>
      <c r="L9" s="268"/>
      <c r="M9" s="84"/>
      <c r="N9" s="84"/>
      <c r="O9" s="84"/>
      <c r="P9" s="271"/>
      <c r="Q9" s="84" t="s">
        <v>197</v>
      </c>
      <c r="R9" s="232"/>
      <c r="S9" s="233"/>
    </row>
    <row r="10" spans="1:19" ht="18.75" customHeight="1">
      <c r="A10" s="5"/>
      <c r="B10" s="5" t="s">
        <v>42</v>
      </c>
      <c r="C10" s="5"/>
      <c r="D10" s="5"/>
      <c r="E10" s="6"/>
      <c r="F10" s="87"/>
      <c r="G10" s="265"/>
      <c r="H10" s="127" t="s">
        <v>434</v>
      </c>
      <c r="I10" s="76"/>
      <c r="J10" s="77"/>
      <c r="K10" s="76"/>
      <c r="L10" s="268"/>
      <c r="M10" s="76"/>
      <c r="N10" s="76"/>
      <c r="O10" s="76"/>
      <c r="P10" s="271"/>
      <c r="Q10" s="76"/>
      <c r="R10" s="228"/>
      <c r="S10" s="229"/>
    </row>
    <row r="11" spans="1:19" ht="18.75" customHeight="1">
      <c r="A11" s="5"/>
      <c r="B11" s="5" t="s">
        <v>43</v>
      </c>
      <c r="C11" s="5"/>
      <c r="D11" s="5"/>
      <c r="E11" s="6"/>
      <c r="F11" s="79" t="s">
        <v>6</v>
      </c>
      <c r="G11" s="265"/>
      <c r="H11" s="91"/>
      <c r="I11" s="80"/>
      <c r="J11" s="81"/>
      <c r="K11" s="80"/>
      <c r="L11" s="268"/>
      <c r="M11" s="80"/>
      <c r="N11" s="80"/>
      <c r="O11" s="80"/>
      <c r="P11" s="271"/>
      <c r="Q11" s="80"/>
      <c r="R11" s="230"/>
      <c r="S11" s="231"/>
    </row>
    <row r="12" spans="1:19" ht="18.75" customHeight="1" thickBot="1">
      <c r="A12" s="5">
        <v>20001235</v>
      </c>
      <c r="B12" s="115" t="s">
        <v>58</v>
      </c>
      <c r="C12" s="5">
        <v>2</v>
      </c>
      <c r="D12" s="5">
        <v>1</v>
      </c>
      <c r="E12" s="6" t="s">
        <v>186</v>
      </c>
      <c r="F12" s="83"/>
      <c r="G12" s="265"/>
      <c r="H12" s="128" t="s">
        <v>433</v>
      </c>
      <c r="I12" s="84"/>
      <c r="J12" s="85"/>
      <c r="K12" s="84"/>
      <c r="L12" s="268"/>
      <c r="M12" s="84"/>
      <c r="N12" s="80"/>
      <c r="O12" s="84"/>
      <c r="P12" s="271"/>
      <c r="Q12" s="84" t="s">
        <v>197</v>
      </c>
      <c r="R12" s="232"/>
      <c r="S12" s="233"/>
    </row>
    <row r="13" spans="1:19" ht="18.75" customHeight="1">
      <c r="A13" s="5"/>
      <c r="B13" s="5" t="s">
        <v>44</v>
      </c>
      <c r="C13" s="5"/>
      <c r="D13" s="5"/>
      <c r="E13" s="6"/>
      <c r="F13" s="87"/>
      <c r="G13" s="265"/>
      <c r="H13" s="127" t="s">
        <v>434</v>
      </c>
      <c r="I13" s="76"/>
      <c r="J13" s="77"/>
      <c r="K13" s="76"/>
      <c r="L13" s="268"/>
      <c r="M13" s="258" t="s">
        <v>192</v>
      </c>
      <c r="N13" s="259"/>
      <c r="O13" s="112"/>
      <c r="P13" s="271"/>
      <c r="Q13" s="76"/>
      <c r="R13" s="76"/>
      <c r="S13" s="78"/>
    </row>
    <row r="14" spans="1:19" ht="18.75" customHeight="1">
      <c r="A14" s="5"/>
      <c r="B14" s="115" t="s">
        <v>45</v>
      </c>
      <c r="C14" s="5"/>
      <c r="D14" s="5"/>
      <c r="E14" s="6"/>
      <c r="F14" s="79" t="s">
        <v>7</v>
      </c>
      <c r="G14" s="265"/>
      <c r="H14" s="91"/>
      <c r="I14" s="80"/>
      <c r="J14" s="81"/>
      <c r="K14" s="80"/>
      <c r="L14" s="268"/>
      <c r="M14" s="260" t="s">
        <v>339</v>
      </c>
      <c r="N14" s="261"/>
      <c r="O14" s="112"/>
      <c r="P14" s="271"/>
      <c r="Q14" s="80"/>
      <c r="R14" s="80"/>
      <c r="S14" s="82"/>
    </row>
    <row r="15" spans="1:19" ht="18.75" customHeight="1" thickBot="1">
      <c r="A15" s="5"/>
      <c r="B15" s="5" t="s">
        <v>46</v>
      </c>
      <c r="C15" s="5"/>
      <c r="D15" s="5"/>
      <c r="E15" s="6"/>
      <c r="F15" s="83"/>
      <c r="G15" s="265"/>
      <c r="H15" s="128" t="s">
        <v>433</v>
      </c>
      <c r="I15" s="88"/>
      <c r="J15" s="85"/>
      <c r="K15" s="84"/>
      <c r="L15" s="268"/>
      <c r="M15" s="89" t="s">
        <v>433</v>
      </c>
      <c r="N15" s="90" t="s">
        <v>239</v>
      </c>
      <c r="O15" s="113"/>
      <c r="P15" s="271"/>
      <c r="Q15" s="84" t="s">
        <v>197</v>
      </c>
      <c r="R15" s="84"/>
      <c r="S15" s="86"/>
    </row>
    <row r="16" spans="1:19" ht="18.75" customHeight="1">
      <c r="A16" s="5"/>
      <c r="B16" s="5" t="s">
        <v>47</v>
      </c>
      <c r="C16" s="5"/>
      <c r="D16" s="5"/>
      <c r="E16" s="6"/>
      <c r="F16" s="87"/>
      <c r="G16" s="265"/>
      <c r="H16" s="127" t="s">
        <v>434</v>
      </c>
      <c r="I16" s="76"/>
      <c r="J16" s="77"/>
      <c r="K16" s="76"/>
      <c r="L16" s="268"/>
      <c r="M16" s="80"/>
      <c r="N16" s="80"/>
      <c r="O16" s="80"/>
      <c r="P16" s="271"/>
      <c r="Q16" s="76"/>
      <c r="R16" s="76"/>
      <c r="S16" s="78"/>
    </row>
    <row r="17" spans="1:19" ht="18.75" customHeight="1">
      <c r="A17" s="5"/>
      <c r="B17" s="5" t="s">
        <v>59</v>
      </c>
      <c r="C17" s="7"/>
      <c r="D17" s="5"/>
      <c r="E17" s="6"/>
      <c r="F17" s="79" t="s">
        <v>8</v>
      </c>
      <c r="G17" s="265"/>
      <c r="H17" s="91"/>
      <c r="I17" s="80"/>
      <c r="J17" s="81"/>
      <c r="K17" s="80"/>
      <c r="L17" s="268"/>
      <c r="M17" s="80"/>
      <c r="N17" s="80"/>
      <c r="O17" s="80"/>
      <c r="P17" s="271"/>
      <c r="Q17" s="80"/>
      <c r="R17" s="80"/>
      <c r="S17" s="82"/>
    </row>
    <row r="18" spans="1:19" ht="18.75" customHeight="1">
      <c r="A18" s="5"/>
      <c r="B18" s="5" t="s">
        <v>49</v>
      </c>
      <c r="C18" s="7"/>
      <c r="D18" s="5"/>
      <c r="E18" s="6"/>
      <c r="F18" s="83"/>
      <c r="G18" s="265"/>
      <c r="H18" s="128" t="s">
        <v>433</v>
      </c>
      <c r="I18" s="84"/>
      <c r="J18" s="85"/>
      <c r="K18" s="84"/>
      <c r="L18" s="268"/>
      <c r="M18" s="84"/>
      <c r="N18" s="84"/>
      <c r="O18" s="84"/>
      <c r="P18" s="271"/>
      <c r="Q18" s="84" t="s">
        <v>197</v>
      </c>
      <c r="R18" s="84"/>
      <c r="S18" s="86"/>
    </row>
    <row r="19" spans="1:19" ht="18.75" customHeight="1">
      <c r="A19" s="5"/>
      <c r="B19" s="5" t="s">
        <v>50</v>
      </c>
      <c r="C19" s="7"/>
      <c r="D19" s="5"/>
      <c r="E19" s="6"/>
      <c r="F19" s="87"/>
      <c r="G19" s="265"/>
      <c r="H19" s="127" t="s">
        <v>434</v>
      </c>
      <c r="I19" s="76"/>
      <c r="J19" s="76"/>
      <c r="K19" s="77"/>
      <c r="L19" s="268"/>
      <c r="M19" s="76"/>
      <c r="N19" s="76"/>
      <c r="O19" s="76"/>
      <c r="P19" s="271"/>
      <c r="Q19" s="76"/>
      <c r="R19" s="76"/>
      <c r="S19" s="78"/>
    </row>
    <row r="20" spans="1:19" ht="18.75" customHeight="1">
      <c r="A20" s="5">
        <v>20007001</v>
      </c>
      <c r="B20" s="115" t="s">
        <v>56</v>
      </c>
      <c r="C20" s="7">
        <v>320</v>
      </c>
      <c r="D20" s="5">
        <v>4</v>
      </c>
      <c r="E20" s="6" t="s">
        <v>190</v>
      </c>
      <c r="F20" s="79" t="s">
        <v>9</v>
      </c>
      <c r="G20" s="265"/>
      <c r="H20" s="91"/>
      <c r="I20" s="80"/>
      <c r="J20" s="80"/>
      <c r="K20" s="91"/>
      <c r="L20" s="268"/>
      <c r="M20" s="80"/>
      <c r="N20" s="80"/>
      <c r="O20" s="80"/>
      <c r="P20" s="271"/>
      <c r="Q20" s="80"/>
      <c r="R20" s="80"/>
      <c r="S20" s="82"/>
    </row>
    <row r="21" spans="1:19" ht="18.75" customHeight="1">
      <c r="A21" s="5"/>
      <c r="B21" s="5" t="s">
        <v>51</v>
      </c>
      <c r="C21" s="5"/>
      <c r="D21" s="5"/>
      <c r="E21" s="6"/>
      <c r="F21" s="83"/>
      <c r="G21" s="266"/>
      <c r="H21" s="128" t="s">
        <v>433</v>
      </c>
      <c r="I21" s="84"/>
      <c r="J21" s="84"/>
      <c r="K21" s="85"/>
      <c r="L21" s="269"/>
      <c r="M21" s="84"/>
      <c r="N21" s="84"/>
      <c r="O21" s="84"/>
      <c r="P21" s="272"/>
      <c r="Q21" s="84" t="s">
        <v>197</v>
      </c>
      <c r="R21" s="84"/>
      <c r="S21" s="86"/>
    </row>
    <row r="22" spans="1:19" ht="18.75" customHeight="1">
      <c r="A22" s="5">
        <v>20020007</v>
      </c>
      <c r="B22" s="5" t="s">
        <v>60</v>
      </c>
      <c r="C22" s="5">
        <v>2</v>
      </c>
      <c r="D22" s="7" t="s">
        <v>61</v>
      </c>
      <c r="E22" s="6" t="s">
        <v>336</v>
      </c>
      <c r="F22" s="24"/>
      <c r="G22" s="44"/>
      <c r="H22" s="45"/>
      <c r="I22" s="45"/>
      <c r="J22" s="45"/>
      <c r="K22" s="45"/>
      <c r="L22" s="45"/>
      <c r="M22" s="45"/>
      <c r="N22" s="45"/>
      <c r="O22" s="45"/>
      <c r="P22" s="31"/>
      <c r="Q22" s="31"/>
      <c r="R22" s="31"/>
      <c r="S22" s="28"/>
    </row>
    <row r="23" spans="1:19" ht="18.75" customHeight="1">
      <c r="A23" s="105"/>
      <c r="B23" s="105"/>
      <c r="C23" s="105"/>
      <c r="D23" s="105"/>
      <c r="E23" s="6"/>
      <c r="F23" s="26"/>
      <c r="G23" s="46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7"/>
    </row>
    <row r="24" spans="1:19" ht="18.75" customHeight="1">
      <c r="A24" s="5"/>
      <c r="B24" s="5"/>
      <c r="C24" s="7"/>
      <c r="D24" s="5"/>
      <c r="E24" s="6"/>
      <c r="F24" s="2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7"/>
    </row>
    <row r="25" spans="1:19" ht="18.75" customHeight="1">
      <c r="A25" s="5"/>
      <c r="B25" s="5"/>
      <c r="C25" s="5"/>
      <c r="D25" s="5"/>
      <c r="E25" s="6"/>
      <c r="F25" s="48"/>
      <c r="G25" s="46"/>
      <c r="H25" s="49"/>
      <c r="I25" s="50"/>
      <c r="J25" s="51"/>
      <c r="K25" s="52" t="s">
        <v>23</v>
      </c>
      <c r="L25" s="53"/>
      <c r="M25" s="53"/>
      <c r="N25" s="53"/>
      <c r="O25" s="53"/>
      <c r="P25" s="262" t="s">
        <v>10</v>
      </c>
      <c r="Q25" s="262"/>
      <c r="R25" s="262"/>
      <c r="S25" s="47"/>
    </row>
    <row r="26" spans="1:19" ht="18.75" customHeight="1">
      <c r="A26" s="5"/>
      <c r="B26" s="5"/>
      <c r="C26" s="5"/>
      <c r="D26" s="5"/>
      <c r="E26" s="6"/>
      <c r="F26" s="54"/>
      <c r="G26" s="55"/>
      <c r="I26" s="51"/>
      <c r="J26" s="51"/>
      <c r="K26" s="57"/>
      <c r="L26" s="257" t="s">
        <v>476</v>
      </c>
      <c r="M26" s="257"/>
      <c r="N26" s="257"/>
      <c r="O26" s="257"/>
      <c r="P26" s="52"/>
      <c r="Q26" s="52"/>
      <c r="R26" s="52"/>
      <c r="S26" s="27"/>
    </row>
    <row r="27" spans="1:19" ht="18.75" customHeight="1">
      <c r="A27" s="5"/>
      <c r="B27" s="5"/>
      <c r="C27" s="5"/>
      <c r="D27" s="7"/>
      <c r="E27" s="6"/>
      <c r="F27" s="43"/>
      <c r="G27" s="49"/>
      <c r="I27" s="50"/>
      <c r="J27" s="51"/>
      <c r="K27" s="57"/>
      <c r="L27" s="58"/>
      <c r="M27" s="52"/>
      <c r="N27" s="52"/>
      <c r="O27" s="52"/>
      <c r="P27" s="52"/>
      <c r="Q27" s="52"/>
      <c r="R27" s="52"/>
      <c r="S27" s="27"/>
    </row>
    <row r="28" spans="1:19" ht="18.75" customHeight="1">
      <c r="A28" s="103"/>
      <c r="B28" s="103"/>
      <c r="C28" s="103"/>
      <c r="D28" s="103"/>
      <c r="E28" s="6"/>
      <c r="F28" s="43"/>
      <c r="G28" s="49"/>
      <c r="I28" s="50"/>
      <c r="J28" s="51"/>
      <c r="K28" s="52" t="s">
        <v>23</v>
      </c>
      <c r="L28" s="53"/>
      <c r="M28" s="53"/>
      <c r="N28" s="53"/>
      <c r="O28" s="53"/>
      <c r="P28" s="262" t="s">
        <v>38</v>
      </c>
      <c r="Q28" s="262"/>
      <c r="R28" s="262"/>
      <c r="S28" s="263"/>
    </row>
    <row r="29" spans="1:19" ht="18.75" customHeight="1">
      <c r="A29" s="13"/>
      <c r="B29" s="13"/>
      <c r="C29" s="13"/>
      <c r="D29" s="14"/>
      <c r="E29" s="6"/>
      <c r="G29" s="55"/>
      <c r="I29" s="51"/>
      <c r="J29" s="45"/>
      <c r="K29" s="45"/>
      <c r="L29" s="257" t="s">
        <v>39</v>
      </c>
      <c r="M29" s="257"/>
      <c r="N29" s="257"/>
      <c r="O29" s="257"/>
      <c r="P29" s="52"/>
      <c r="Q29" s="52"/>
      <c r="R29" s="52"/>
      <c r="S29" s="27"/>
    </row>
    <row r="30" spans="1:19" ht="18.75" customHeight="1">
      <c r="A30" s="15"/>
      <c r="B30" s="17"/>
      <c r="C30" s="15"/>
      <c r="D30" s="15"/>
      <c r="E30" s="6"/>
      <c r="F30" s="43"/>
      <c r="G30" s="55"/>
      <c r="H30" s="51"/>
      <c r="J30" s="45"/>
      <c r="R30" s="52"/>
      <c r="S30" s="27"/>
    </row>
    <row r="31" spans="1:19" ht="18.75" customHeight="1">
      <c r="A31" s="18"/>
      <c r="B31" s="19"/>
      <c r="C31" s="18"/>
      <c r="D31" s="18"/>
      <c r="E31" s="10"/>
      <c r="F31" s="20" t="s">
        <v>37</v>
      </c>
      <c r="G31" s="65"/>
      <c r="H31" s="65"/>
      <c r="I31" s="65"/>
      <c r="J31" s="65"/>
      <c r="K31" s="66"/>
      <c r="L31" s="61"/>
      <c r="M31" s="61"/>
      <c r="N31" s="61"/>
      <c r="O31" s="61"/>
      <c r="P31" s="52"/>
      <c r="Q31" s="52"/>
      <c r="R31" s="52"/>
      <c r="S31" s="27"/>
    </row>
    <row r="32" spans="1:19" ht="18.75" customHeight="1">
      <c r="A32" s="276" t="s">
        <v>24</v>
      </c>
      <c r="B32" s="256"/>
      <c r="C32" s="11">
        <f>SUM(C7:C31)</f>
        <v>324</v>
      </c>
      <c r="D32" s="11">
        <f>SUM(D7:D31)</f>
        <v>5</v>
      </c>
      <c r="E32" s="12"/>
      <c r="F32" s="33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3"/>
    </row>
  </sheetData>
  <sheetProtection/>
  <mergeCells count="21">
    <mergeCell ref="A32:B32"/>
    <mergeCell ref="B3:Q3"/>
    <mergeCell ref="P28:S28"/>
    <mergeCell ref="L29:O29"/>
    <mergeCell ref="A4:A6"/>
    <mergeCell ref="D4:D6"/>
    <mergeCell ref="P25:R25"/>
    <mergeCell ref="A8:D8"/>
    <mergeCell ref="M14:N14"/>
    <mergeCell ref="E4:E6"/>
    <mergeCell ref="R3:S3"/>
    <mergeCell ref="C4:C6"/>
    <mergeCell ref="B4:B6"/>
    <mergeCell ref="F4:F5"/>
    <mergeCell ref="M13:N13"/>
    <mergeCell ref="L26:O26"/>
    <mergeCell ref="B1:R1"/>
    <mergeCell ref="B2:R2"/>
    <mergeCell ref="G7:G21"/>
    <mergeCell ref="L7:L21"/>
    <mergeCell ref="P7:P21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A10">
      <selection activeCell="S20" sqref="S20"/>
    </sheetView>
  </sheetViews>
  <sheetFormatPr defaultColWidth="9.33203125" defaultRowHeight="18.75" customHeight="1"/>
  <cols>
    <col min="1" max="1" width="8.83203125" style="64" customWidth="1"/>
    <col min="2" max="2" width="25.83203125" style="23" customWidth="1"/>
    <col min="3" max="4" width="3.83203125" style="64" customWidth="1"/>
    <col min="5" max="5" width="25.83203125" style="23" customWidth="1"/>
    <col min="6" max="6" width="9.83203125" style="23" customWidth="1"/>
    <col min="7" max="7" width="4.83203125" style="56" customWidth="1"/>
    <col min="8" max="11" width="8.33203125" style="56" customWidth="1"/>
    <col min="12" max="12" width="4.83203125" style="56" customWidth="1"/>
    <col min="13" max="15" width="8.33203125" style="56" customWidth="1"/>
    <col min="16" max="16" width="4.83203125" style="56" customWidth="1"/>
    <col min="17" max="18" width="8.33203125" style="56" customWidth="1"/>
    <col min="19" max="19" width="8.33203125" style="23" customWidth="1"/>
    <col min="20" max="16384" width="9.33203125" style="23" customWidth="1"/>
  </cols>
  <sheetData>
    <row r="1" spans="1:19" ht="18.75" customHeight="1">
      <c r="A1" s="24"/>
      <c r="B1" s="248" t="s">
        <v>0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5"/>
    </row>
    <row r="2" spans="1:19" ht="18.75" customHeight="1">
      <c r="A2" s="26"/>
      <c r="B2" s="249" t="s">
        <v>93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7"/>
    </row>
    <row r="3" spans="1:19" ht="18.75" customHeight="1">
      <c r="A3" s="26"/>
      <c r="B3" s="251" t="s">
        <v>436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49" t="s">
        <v>34</v>
      </c>
      <c r="S3" s="250"/>
    </row>
    <row r="4" spans="1:19" ht="18.75" customHeight="1">
      <c r="A4" s="252" t="s">
        <v>2</v>
      </c>
      <c r="B4" s="252" t="s">
        <v>3</v>
      </c>
      <c r="C4" s="252" t="s">
        <v>11</v>
      </c>
      <c r="D4" s="252" t="s">
        <v>4</v>
      </c>
      <c r="E4" s="252" t="s">
        <v>32</v>
      </c>
      <c r="F4" s="252" t="s">
        <v>1</v>
      </c>
      <c r="G4" s="29" t="s">
        <v>12</v>
      </c>
      <c r="H4" s="4" t="s">
        <v>13</v>
      </c>
      <c r="I4" s="201" t="s">
        <v>14</v>
      </c>
      <c r="J4" s="31" t="s">
        <v>15</v>
      </c>
      <c r="K4" s="30" t="s">
        <v>16</v>
      </c>
      <c r="L4" s="30" t="s">
        <v>17</v>
      </c>
      <c r="M4" s="30" t="s">
        <v>18</v>
      </c>
      <c r="N4" s="30" t="s">
        <v>19</v>
      </c>
      <c r="O4" s="30" t="s">
        <v>20</v>
      </c>
      <c r="P4" s="30" t="s">
        <v>21</v>
      </c>
      <c r="Q4" s="30" t="s">
        <v>25</v>
      </c>
      <c r="R4" s="30" t="s">
        <v>26</v>
      </c>
      <c r="S4" s="32" t="s">
        <v>27</v>
      </c>
    </row>
    <row r="5" spans="1:19" ht="18.75" customHeight="1">
      <c r="A5" s="254"/>
      <c r="B5" s="254"/>
      <c r="C5" s="254"/>
      <c r="D5" s="254"/>
      <c r="E5" s="254"/>
      <c r="F5" s="253"/>
      <c r="G5" s="34" t="s">
        <v>13</v>
      </c>
      <c r="H5" s="8" t="s">
        <v>14</v>
      </c>
      <c r="I5" s="203" t="s">
        <v>15</v>
      </c>
      <c r="J5" s="36" t="s">
        <v>16</v>
      </c>
      <c r="K5" s="35" t="s">
        <v>17</v>
      </c>
      <c r="L5" s="37" t="s">
        <v>18</v>
      </c>
      <c r="M5" s="35" t="s">
        <v>19</v>
      </c>
      <c r="N5" s="35" t="s">
        <v>20</v>
      </c>
      <c r="O5" s="38" t="s">
        <v>21</v>
      </c>
      <c r="P5" s="38" t="s">
        <v>25</v>
      </c>
      <c r="Q5" s="35" t="s">
        <v>26</v>
      </c>
      <c r="R5" s="35" t="s">
        <v>27</v>
      </c>
      <c r="S5" s="38" t="s">
        <v>28</v>
      </c>
    </row>
    <row r="6" spans="1:19" ht="18.75" customHeight="1">
      <c r="A6" s="253"/>
      <c r="B6" s="253"/>
      <c r="C6" s="253"/>
      <c r="D6" s="253"/>
      <c r="E6" s="253"/>
      <c r="F6" s="39" t="s">
        <v>30</v>
      </c>
      <c r="G6" s="40"/>
      <c r="H6" s="4">
        <v>1</v>
      </c>
      <c r="I6" s="201">
        <v>2</v>
      </c>
      <c r="J6" s="32">
        <v>3</v>
      </c>
      <c r="K6" s="30">
        <v>4</v>
      </c>
      <c r="L6" s="29">
        <v>5</v>
      </c>
      <c r="M6" s="29">
        <v>6</v>
      </c>
      <c r="N6" s="29">
        <v>7</v>
      </c>
      <c r="O6" s="29">
        <v>8</v>
      </c>
      <c r="P6" s="29">
        <v>9</v>
      </c>
      <c r="Q6" s="30">
        <v>10</v>
      </c>
      <c r="R6" s="30">
        <v>11</v>
      </c>
      <c r="S6" s="28">
        <v>12</v>
      </c>
    </row>
    <row r="7" spans="1:19" ht="18.75" customHeight="1">
      <c r="A7" s="1"/>
      <c r="B7" s="114" t="s">
        <v>41</v>
      </c>
      <c r="C7" s="1"/>
      <c r="D7" s="1"/>
      <c r="E7" s="3"/>
      <c r="F7" s="75"/>
      <c r="G7" s="273" t="s">
        <v>22</v>
      </c>
      <c r="H7" s="228"/>
      <c r="I7" s="239"/>
      <c r="J7" s="77" t="s">
        <v>437</v>
      </c>
      <c r="K7" s="76" t="s">
        <v>266</v>
      </c>
      <c r="L7" s="267" t="s">
        <v>31</v>
      </c>
      <c r="M7" s="76"/>
      <c r="N7" s="76"/>
      <c r="O7" s="76" t="s">
        <v>412</v>
      </c>
      <c r="P7" s="270" t="s">
        <v>29</v>
      </c>
      <c r="Q7" s="76" t="s">
        <v>268</v>
      </c>
      <c r="R7" s="76"/>
      <c r="S7" s="78"/>
    </row>
    <row r="8" spans="1:19" ht="18.75" customHeight="1">
      <c r="A8" s="9"/>
      <c r="B8" s="115" t="s">
        <v>42</v>
      </c>
      <c r="C8" s="9"/>
      <c r="D8" s="9"/>
      <c r="E8" s="6"/>
      <c r="F8" s="79" t="s">
        <v>5</v>
      </c>
      <c r="G8" s="274"/>
      <c r="H8" s="230"/>
      <c r="I8" s="240"/>
      <c r="J8" s="81"/>
      <c r="K8" s="80"/>
      <c r="L8" s="268"/>
      <c r="M8" s="80"/>
      <c r="N8" s="80"/>
      <c r="O8" s="80"/>
      <c r="P8" s="271"/>
      <c r="Q8" s="80"/>
      <c r="R8" s="80"/>
      <c r="S8" s="82"/>
    </row>
    <row r="9" spans="1:19" ht="18.75" customHeight="1">
      <c r="A9" s="9"/>
      <c r="B9" s="5" t="s">
        <v>43</v>
      </c>
      <c r="C9" s="9"/>
      <c r="D9" s="9"/>
      <c r="E9" s="6"/>
      <c r="F9" s="83"/>
      <c r="G9" s="274"/>
      <c r="H9" s="232"/>
      <c r="I9" s="241"/>
      <c r="J9" s="85"/>
      <c r="K9" s="84" t="s">
        <v>353</v>
      </c>
      <c r="L9" s="268"/>
      <c r="M9" s="84"/>
      <c r="N9" s="84"/>
      <c r="O9" s="84" t="s">
        <v>413</v>
      </c>
      <c r="P9" s="271"/>
      <c r="Q9" s="84" t="s">
        <v>354</v>
      </c>
      <c r="R9" s="84"/>
      <c r="S9" s="86"/>
    </row>
    <row r="10" spans="1:19" ht="18.75" customHeight="1">
      <c r="A10" s="9">
        <v>20001223</v>
      </c>
      <c r="B10" s="115" t="s">
        <v>62</v>
      </c>
      <c r="C10" s="7">
        <v>2</v>
      </c>
      <c r="D10" s="7">
        <v>1</v>
      </c>
      <c r="E10" s="6" t="s">
        <v>488</v>
      </c>
      <c r="F10" s="87"/>
      <c r="G10" s="274"/>
      <c r="H10" s="228"/>
      <c r="I10" s="239"/>
      <c r="J10" s="77" t="s">
        <v>442</v>
      </c>
      <c r="K10" s="76" t="s">
        <v>222</v>
      </c>
      <c r="L10" s="268"/>
      <c r="M10" s="76"/>
      <c r="N10" s="76"/>
      <c r="O10" s="76"/>
      <c r="P10" s="271"/>
      <c r="Q10" s="76"/>
      <c r="R10" s="76" t="s">
        <v>412</v>
      </c>
      <c r="S10" s="78" t="s">
        <v>234</v>
      </c>
    </row>
    <row r="11" spans="1:19" ht="18.75" customHeight="1">
      <c r="A11" s="9">
        <v>20001420</v>
      </c>
      <c r="B11" s="100" t="s">
        <v>96</v>
      </c>
      <c r="C11" s="7">
        <v>3</v>
      </c>
      <c r="D11" s="7">
        <v>2</v>
      </c>
      <c r="E11" s="6" t="s">
        <v>438</v>
      </c>
      <c r="F11" s="79" t="s">
        <v>6</v>
      </c>
      <c r="G11" s="274"/>
      <c r="H11" s="230"/>
      <c r="I11" s="240"/>
      <c r="J11" s="81"/>
      <c r="K11" s="80"/>
      <c r="L11" s="268"/>
      <c r="M11" s="80"/>
      <c r="N11" s="80"/>
      <c r="O11" s="80"/>
      <c r="P11" s="271"/>
      <c r="Q11" s="80"/>
      <c r="R11" s="80"/>
      <c r="S11" s="82"/>
    </row>
    <row r="12" spans="1:19" ht="18.75" customHeight="1" thickBot="1">
      <c r="A12" s="9"/>
      <c r="B12" s="5" t="s">
        <v>44</v>
      </c>
      <c r="C12" s="7"/>
      <c r="D12" s="7"/>
      <c r="E12" s="6"/>
      <c r="F12" s="83"/>
      <c r="G12" s="274"/>
      <c r="H12" s="232"/>
      <c r="I12" s="241"/>
      <c r="J12" s="85"/>
      <c r="K12" s="84" t="s">
        <v>353</v>
      </c>
      <c r="L12" s="268"/>
      <c r="M12" s="84"/>
      <c r="N12" s="80"/>
      <c r="O12" s="84"/>
      <c r="P12" s="271"/>
      <c r="Q12" s="84"/>
      <c r="R12" s="84" t="s">
        <v>413</v>
      </c>
      <c r="S12" s="86" t="s">
        <v>354</v>
      </c>
    </row>
    <row r="13" spans="1:19" ht="18.75" customHeight="1">
      <c r="A13" s="9"/>
      <c r="B13" s="5" t="s">
        <v>45</v>
      </c>
      <c r="C13" s="7"/>
      <c r="D13" s="7"/>
      <c r="E13" s="6"/>
      <c r="F13" s="87"/>
      <c r="G13" s="274"/>
      <c r="H13" s="76"/>
      <c r="I13" s="212" t="s">
        <v>443</v>
      </c>
      <c r="J13" s="77"/>
      <c r="K13" s="76"/>
      <c r="L13" s="268"/>
      <c r="M13" s="258" t="s">
        <v>192</v>
      </c>
      <c r="N13" s="259"/>
      <c r="O13" s="112" t="s">
        <v>447</v>
      </c>
      <c r="P13" s="271"/>
      <c r="Q13" s="76"/>
      <c r="R13" s="76" t="s">
        <v>412</v>
      </c>
      <c r="S13" s="78" t="s">
        <v>482</v>
      </c>
    </row>
    <row r="14" spans="1:19" ht="18.75" customHeight="1">
      <c r="A14" s="9">
        <v>20010007</v>
      </c>
      <c r="B14" s="115" t="s">
        <v>63</v>
      </c>
      <c r="C14" s="7">
        <v>3</v>
      </c>
      <c r="D14" s="7">
        <v>2</v>
      </c>
      <c r="E14" s="6" t="s">
        <v>472</v>
      </c>
      <c r="F14" s="79" t="s">
        <v>7</v>
      </c>
      <c r="G14" s="274"/>
      <c r="H14" s="80"/>
      <c r="I14" s="213"/>
      <c r="J14" s="81"/>
      <c r="K14" s="80"/>
      <c r="L14" s="268"/>
      <c r="M14" s="260" t="s">
        <v>445</v>
      </c>
      <c r="N14" s="261"/>
      <c r="O14" s="112"/>
      <c r="P14" s="271"/>
      <c r="Q14" s="80"/>
      <c r="R14" s="80"/>
      <c r="S14" s="82"/>
    </row>
    <row r="15" spans="1:19" ht="18.75" customHeight="1" thickBot="1">
      <c r="A15" s="9">
        <v>20010008</v>
      </c>
      <c r="B15" s="5" t="s">
        <v>99</v>
      </c>
      <c r="C15" s="7">
        <v>3</v>
      </c>
      <c r="D15" s="7">
        <v>2</v>
      </c>
      <c r="E15" s="6" t="s">
        <v>274</v>
      </c>
      <c r="F15" s="83"/>
      <c r="G15" s="274"/>
      <c r="H15" s="84"/>
      <c r="I15" s="214" t="s">
        <v>285</v>
      </c>
      <c r="J15" s="85"/>
      <c r="K15" s="84" t="s">
        <v>444</v>
      </c>
      <c r="L15" s="268"/>
      <c r="M15" s="89" t="s">
        <v>446</v>
      </c>
      <c r="N15" s="90" t="s">
        <v>235</v>
      </c>
      <c r="O15" s="217" t="s">
        <v>456</v>
      </c>
      <c r="P15" s="271"/>
      <c r="Q15" s="84"/>
      <c r="R15" s="84" t="s">
        <v>413</v>
      </c>
      <c r="S15" s="86" t="s">
        <v>483</v>
      </c>
    </row>
    <row r="16" spans="1:19" ht="18.75" customHeight="1">
      <c r="A16" s="9">
        <v>21001006</v>
      </c>
      <c r="B16" s="115" t="s">
        <v>64</v>
      </c>
      <c r="C16" s="93">
        <v>4</v>
      </c>
      <c r="D16" s="93">
        <v>2</v>
      </c>
      <c r="E16" s="6" t="s">
        <v>484</v>
      </c>
      <c r="F16" s="87"/>
      <c r="G16" s="274"/>
      <c r="H16" s="76"/>
      <c r="I16" s="212" t="s">
        <v>448</v>
      </c>
      <c r="J16" s="77" t="s">
        <v>263</v>
      </c>
      <c r="K16" s="76" t="s">
        <v>412</v>
      </c>
      <c r="L16" s="268"/>
      <c r="M16" s="80" t="s">
        <v>264</v>
      </c>
      <c r="N16" s="80" t="s">
        <v>284</v>
      </c>
      <c r="O16" s="80" t="s">
        <v>451</v>
      </c>
      <c r="P16" s="271"/>
      <c r="Q16" s="76"/>
      <c r="R16" s="76" t="s">
        <v>412</v>
      </c>
      <c r="S16" s="78" t="s">
        <v>453</v>
      </c>
    </row>
    <row r="17" spans="1:19" ht="18.75" customHeight="1">
      <c r="A17" s="9">
        <v>21001007</v>
      </c>
      <c r="B17" s="115" t="s">
        <v>65</v>
      </c>
      <c r="C17" s="93">
        <v>4</v>
      </c>
      <c r="D17" s="93">
        <v>2</v>
      </c>
      <c r="E17" s="6" t="s">
        <v>439</v>
      </c>
      <c r="F17" s="79" t="s">
        <v>8</v>
      </c>
      <c r="G17" s="274"/>
      <c r="H17" s="80"/>
      <c r="I17" s="213"/>
      <c r="J17" s="81"/>
      <c r="K17" s="80"/>
      <c r="L17" s="268"/>
      <c r="M17" s="80"/>
      <c r="N17" s="80" t="s">
        <v>449</v>
      </c>
      <c r="O17" s="80"/>
      <c r="P17" s="271"/>
      <c r="Q17" s="80"/>
      <c r="R17" s="80"/>
      <c r="S17" s="82"/>
    </row>
    <row r="18" spans="1:19" ht="18.75" customHeight="1">
      <c r="A18" s="9"/>
      <c r="B18" s="5" t="s">
        <v>46</v>
      </c>
      <c r="C18" s="7"/>
      <c r="D18" s="7"/>
      <c r="E18" s="6"/>
      <c r="F18" s="83"/>
      <c r="G18" s="274"/>
      <c r="H18" s="84"/>
      <c r="I18" s="214"/>
      <c r="J18" s="85" t="s">
        <v>353</v>
      </c>
      <c r="K18" s="84" t="s">
        <v>413</v>
      </c>
      <c r="L18" s="268"/>
      <c r="M18" s="84" t="s">
        <v>354</v>
      </c>
      <c r="N18" s="84" t="s">
        <v>450</v>
      </c>
      <c r="O18" s="84" t="s">
        <v>452</v>
      </c>
      <c r="P18" s="271"/>
      <c r="Q18" s="84"/>
      <c r="R18" s="84" t="s">
        <v>413</v>
      </c>
      <c r="S18" s="86" t="s">
        <v>454</v>
      </c>
    </row>
    <row r="19" spans="1:19" ht="18.75" customHeight="1">
      <c r="A19" s="124">
        <v>21042510</v>
      </c>
      <c r="B19" s="5" t="s">
        <v>66</v>
      </c>
      <c r="C19" s="7">
        <v>6</v>
      </c>
      <c r="D19" s="7">
        <v>3</v>
      </c>
      <c r="E19" s="6" t="s">
        <v>440</v>
      </c>
      <c r="F19" s="87"/>
      <c r="G19" s="274"/>
      <c r="H19" s="76"/>
      <c r="I19" s="212"/>
      <c r="J19" s="127"/>
      <c r="K19" s="77" t="s">
        <v>455</v>
      </c>
      <c r="L19" s="268"/>
      <c r="M19" s="76"/>
      <c r="N19" s="76" t="s">
        <v>281</v>
      </c>
      <c r="O19" s="76"/>
      <c r="P19" s="271"/>
      <c r="Q19" s="76"/>
      <c r="R19" s="76" t="s">
        <v>284</v>
      </c>
      <c r="S19" s="78"/>
    </row>
    <row r="20" spans="1:19" ht="18.75" customHeight="1">
      <c r="A20" s="9"/>
      <c r="B20" s="5" t="s">
        <v>47</v>
      </c>
      <c r="C20" s="7"/>
      <c r="D20" s="7"/>
      <c r="E20" s="6"/>
      <c r="F20" s="79" t="s">
        <v>9</v>
      </c>
      <c r="G20" s="274"/>
      <c r="H20" s="80"/>
      <c r="I20" s="213"/>
      <c r="J20" s="91"/>
      <c r="K20" s="91"/>
      <c r="L20" s="268"/>
      <c r="M20" s="80"/>
      <c r="N20" s="80"/>
      <c r="O20" s="80"/>
      <c r="P20" s="271"/>
      <c r="Q20" s="80"/>
      <c r="R20" s="80"/>
      <c r="S20" s="82"/>
    </row>
    <row r="21" spans="1:19" ht="18.75" customHeight="1">
      <c r="A21" s="9">
        <v>21042515</v>
      </c>
      <c r="B21" s="115" t="s">
        <v>109</v>
      </c>
      <c r="C21" s="7">
        <v>4</v>
      </c>
      <c r="D21" s="5">
        <v>2</v>
      </c>
      <c r="E21" s="6" t="s">
        <v>495</v>
      </c>
      <c r="F21" s="83"/>
      <c r="G21" s="275"/>
      <c r="H21" s="84"/>
      <c r="I21" s="214"/>
      <c r="J21" s="128"/>
      <c r="K21" s="85" t="s">
        <v>285</v>
      </c>
      <c r="L21" s="269"/>
      <c r="M21" s="84" t="s">
        <v>487</v>
      </c>
      <c r="N21" s="84" t="s">
        <v>283</v>
      </c>
      <c r="O21" s="84"/>
      <c r="P21" s="272"/>
      <c r="Q21" s="84" t="s">
        <v>282</v>
      </c>
      <c r="R21" s="84" t="s">
        <v>449</v>
      </c>
      <c r="S21" s="86" t="s">
        <v>450</v>
      </c>
    </row>
    <row r="22" spans="1:19" ht="18.75" customHeight="1">
      <c r="A22" s="9">
        <v>21044501</v>
      </c>
      <c r="B22" s="5" t="s">
        <v>110</v>
      </c>
      <c r="C22" s="5">
        <v>8</v>
      </c>
      <c r="D22" s="5">
        <v>4</v>
      </c>
      <c r="E22" s="6" t="s">
        <v>441</v>
      </c>
      <c r="F22" s="24"/>
      <c r="G22" s="44"/>
      <c r="H22" s="45"/>
      <c r="I22" s="45"/>
      <c r="J22" s="45"/>
      <c r="K22" s="45"/>
      <c r="L22" s="45"/>
      <c r="M22" s="45"/>
      <c r="N22" s="45"/>
      <c r="O22" s="45"/>
      <c r="P22" s="31"/>
      <c r="Q22" s="31"/>
      <c r="R22" s="31"/>
      <c r="S22" s="28"/>
    </row>
    <row r="23" spans="1:19" ht="18.75" customHeight="1">
      <c r="A23" s="9"/>
      <c r="B23" s="5" t="s">
        <v>59</v>
      </c>
      <c r="C23" s="7"/>
      <c r="D23" s="7"/>
      <c r="E23" s="6"/>
      <c r="F23" s="26"/>
      <c r="G23" s="46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7"/>
    </row>
    <row r="24" spans="1:19" ht="18.75" customHeight="1">
      <c r="A24" s="9"/>
      <c r="B24" s="5" t="s">
        <v>49</v>
      </c>
      <c r="C24" s="7"/>
      <c r="D24" s="7"/>
      <c r="E24" s="6"/>
      <c r="F24" s="2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7"/>
    </row>
    <row r="25" spans="1:19" ht="18.75" customHeight="1">
      <c r="A25" s="9"/>
      <c r="B25" s="5" t="s">
        <v>55</v>
      </c>
      <c r="C25" s="5"/>
      <c r="D25" s="5"/>
      <c r="E25" s="6"/>
      <c r="F25" s="48"/>
      <c r="G25" s="46"/>
      <c r="H25" s="49"/>
      <c r="I25" s="50"/>
      <c r="J25" s="51"/>
      <c r="K25" s="52" t="s">
        <v>23</v>
      </c>
      <c r="L25" s="53"/>
      <c r="M25" s="53"/>
      <c r="N25" s="53"/>
      <c r="O25" s="53"/>
      <c r="P25" s="262" t="s">
        <v>10</v>
      </c>
      <c r="Q25" s="262"/>
      <c r="R25" s="262"/>
      <c r="S25" s="47"/>
    </row>
    <row r="26" spans="1:19" ht="18.75" customHeight="1">
      <c r="A26" s="9"/>
      <c r="B26" s="5" t="s">
        <v>51</v>
      </c>
      <c r="C26" s="7"/>
      <c r="D26" s="7"/>
      <c r="E26" s="6"/>
      <c r="F26" s="54"/>
      <c r="G26" s="55"/>
      <c r="I26" s="51"/>
      <c r="J26" s="51"/>
      <c r="K26" s="57"/>
      <c r="L26" s="257" t="s">
        <v>476</v>
      </c>
      <c r="M26" s="257"/>
      <c r="N26" s="257"/>
      <c r="O26" s="257"/>
      <c r="P26" s="52"/>
      <c r="Q26" s="52"/>
      <c r="R26" s="52"/>
      <c r="S26" s="27"/>
    </row>
    <row r="27" spans="1:19" ht="18.75" customHeight="1">
      <c r="A27" s="9">
        <v>20020004</v>
      </c>
      <c r="B27" s="5" t="s">
        <v>67</v>
      </c>
      <c r="C27" s="7">
        <v>2</v>
      </c>
      <c r="D27" s="7" t="s">
        <v>52</v>
      </c>
      <c r="E27" s="6" t="s">
        <v>230</v>
      </c>
      <c r="F27" s="43"/>
      <c r="G27" s="49"/>
      <c r="I27" s="50"/>
      <c r="J27" s="51"/>
      <c r="K27" s="57"/>
      <c r="L27" s="58"/>
      <c r="M27" s="52"/>
      <c r="N27" s="52"/>
      <c r="O27" s="52"/>
      <c r="P27" s="52"/>
      <c r="Q27" s="52"/>
      <c r="R27" s="52"/>
      <c r="S27" s="27"/>
    </row>
    <row r="28" spans="1:19" ht="18.75" customHeight="1">
      <c r="A28" s="9"/>
      <c r="B28" s="5"/>
      <c r="C28" s="9"/>
      <c r="D28" s="9"/>
      <c r="E28" s="6"/>
      <c r="F28" s="43"/>
      <c r="G28" s="49"/>
      <c r="I28" s="50"/>
      <c r="J28" s="51"/>
      <c r="K28" s="52" t="s">
        <v>23</v>
      </c>
      <c r="L28" s="53"/>
      <c r="M28" s="53"/>
      <c r="N28" s="53"/>
      <c r="O28" s="53"/>
      <c r="P28" s="262" t="s">
        <v>38</v>
      </c>
      <c r="Q28" s="262"/>
      <c r="R28" s="262"/>
      <c r="S28" s="263"/>
    </row>
    <row r="29" spans="1:19" ht="18.75" customHeight="1">
      <c r="A29" s="98"/>
      <c r="B29" s="99"/>
      <c r="C29" s="98"/>
      <c r="D29" s="98"/>
      <c r="E29" s="6"/>
      <c r="G29" s="55"/>
      <c r="I29" s="51"/>
      <c r="J29" s="45"/>
      <c r="K29" s="45"/>
      <c r="L29" s="257" t="s">
        <v>39</v>
      </c>
      <c r="M29" s="257"/>
      <c r="N29" s="257"/>
      <c r="O29" s="257"/>
      <c r="P29" s="52"/>
      <c r="Q29" s="52"/>
      <c r="R29" s="52"/>
      <c r="S29" s="27"/>
    </row>
    <row r="30" spans="1:19" ht="18.75" customHeight="1">
      <c r="A30" s="15"/>
      <c r="B30" s="17"/>
      <c r="C30" s="15"/>
      <c r="D30" s="15"/>
      <c r="E30" s="6"/>
      <c r="F30" s="43"/>
      <c r="G30" s="55"/>
      <c r="H30" s="51"/>
      <c r="J30" s="45"/>
      <c r="R30" s="52"/>
      <c r="S30" s="27"/>
    </row>
    <row r="31" spans="1:19" ht="18.75" customHeight="1">
      <c r="A31" s="18"/>
      <c r="B31" s="19"/>
      <c r="C31" s="18"/>
      <c r="D31" s="18"/>
      <c r="E31" s="10"/>
      <c r="F31" s="20" t="s">
        <v>37</v>
      </c>
      <c r="G31" s="65"/>
      <c r="H31" s="65"/>
      <c r="I31" s="65"/>
      <c r="J31" s="65"/>
      <c r="K31" s="66"/>
      <c r="L31" s="61"/>
      <c r="M31" s="61"/>
      <c r="N31" s="61"/>
      <c r="O31" s="61"/>
      <c r="P31" s="52"/>
      <c r="Q31" s="52"/>
      <c r="R31" s="52"/>
      <c r="S31" s="27"/>
    </row>
    <row r="32" spans="1:19" ht="18.75" customHeight="1">
      <c r="A32" s="276" t="s">
        <v>24</v>
      </c>
      <c r="B32" s="256"/>
      <c r="C32" s="11">
        <f>SUM(C7:C31)</f>
        <v>39</v>
      </c>
      <c r="D32" s="11">
        <f>SUM(D7:D31)</f>
        <v>20</v>
      </c>
      <c r="E32" s="12"/>
      <c r="F32" s="33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3"/>
    </row>
  </sheetData>
  <sheetProtection/>
  <mergeCells count="20">
    <mergeCell ref="L29:O29"/>
    <mergeCell ref="B1:R1"/>
    <mergeCell ref="B2:R2"/>
    <mergeCell ref="G7:G21"/>
    <mergeCell ref="L7:L21"/>
    <mergeCell ref="P7:P21"/>
    <mergeCell ref="R3:S3"/>
    <mergeCell ref="B3:Q3"/>
    <mergeCell ref="L26:O26"/>
    <mergeCell ref="P25:R25"/>
    <mergeCell ref="B4:B6"/>
    <mergeCell ref="A32:B32"/>
    <mergeCell ref="P28:S28"/>
    <mergeCell ref="F4:F5"/>
    <mergeCell ref="M13:N13"/>
    <mergeCell ref="M14:N14"/>
    <mergeCell ref="A4:A6"/>
    <mergeCell ref="C4:C6"/>
    <mergeCell ref="D4:D6"/>
    <mergeCell ref="E4:E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C1">
      <selection activeCell="S20" sqref="S20"/>
    </sheetView>
  </sheetViews>
  <sheetFormatPr defaultColWidth="9.33203125" defaultRowHeight="18.75" customHeight="1"/>
  <cols>
    <col min="1" max="1" width="8.83203125" style="64" customWidth="1"/>
    <col min="2" max="2" width="25.83203125" style="23" customWidth="1"/>
    <col min="3" max="4" width="3.83203125" style="64" customWidth="1"/>
    <col min="5" max="5" width="25.83203125" style="23" customWidth="1"/>
    <col min="6" max="6" width="9.83203125" style="23" customWidth="1"/>
    <col min="7" max="7" width="4.83203125" style="56" customWidth="1"/>
    <col min="8" max="11" width="8.33203125" style="56" customWidth="1"/>
    <col min="12" max="12" width="4.83203125" style="56" customWidth="1"/>
    <col min="13" max="15" width="8.33203125" style="56" customWidth="1"/>
    <col min="16" max="16" width="4.83203125" style="56" customWidth="1"/>
    <col min="17" max="18" width="8.33203125" style="56" customWidth="1"/>
    <col min="19" max="19" width="8.33203125" style="23" customWidth="1"/>
    <col min="20" max="16384" width="9.33203125" style="23" customWidth="1"/>
  </cols>
  <sheetData>
    <row r="1" spans="1:19" ht="18.75" customHeight="1">
      <c r="A1" s="24"/>
      <c r="B1" s="248" t="s">
        <v>0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5"/>
    </row>
    <row r="2" spans="1:19" ht="18.75" customHeight="1">
      <c r="A2" s="26"/>
      <c r="B2" s="249" t="s">
        <v>93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7"/>
    </row>
    <row r="3" spans="1:19" ht="18.75" customHeight="1">
      <c r="A3" s="26"/>
      <c r="B3" s="251" t="s">
        <v>163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49" t="s">
        <v>160</v>
      </c>
      <c r="S3" s="250"/>
    </row>
    <row r="4" spans="1:19" ht="18.75" customHeight="1">
      <c r="A4" s="252" t="s">
        <v>2</v>
      </c>
      <c r="B4" s="252" t="s">
        <v>3</v>
      </c>
      <c r="C4" s="252" t="s">
        <v>11</v>
      </c>
      <c r="D4" s="252" t="s">
        <v>4</v>
      </c>
      <c r="E4" s="252" t="s">
        <v>32</v>
      </c>
      <c r="F4" s="252" t="s">
        <v>1</v>
      </c>
      <c r="G4" s="193" t="s">
        <v>12</v>
      </c>
      <c r="H4" s="32" t="s">
        <v>13</v>
      </c>
      <c r="I4" s="30" t="s">
        <v>14</v>
      </c>
      <c r="J4" s="31" t="s">
        <v>15</v>
      </c>
      <c r="K4" s="30" t="s">
        <v>16</v>
      </c>
      <c r="L4" s="30" t="s">
        <v>17</v>
      </c>
      <c r="M4" s="30" t="s">
        <v>18</v>
      </c>
      <c r="N4" s="30" t="s">
        <v>19</v>
      </c>
      <c r="O4" s="30" t="s">
        <v>20</v>
      </c>
      <c r="P4" s="30" t="s">
        <v>21</v>
      </c>
      <c r="Q4" s="30" t="s">
        <v>25</v>
      </c>
      <c r="R4" s="30" t="s">
        <v>26</v>
      </c>
      <c r="S4" s="32" t="s">
        <v>27</v>
      </c>
    </row>
    <row r="5" spans="1:19" ht="18.75" customHeight="1">
      <c r="A5" s="254"/>
      <c r="B5" s="254"/>
      <c r="C5" s="254"/>
      <c r="D5" s="254"/>
      <c r="E5" s="254"/>
      <c r="F5" s="253"/>
      <c r="G5" s="194" t="s">
        <v>13</v>
      </c>
      <c r="H5" s="38" t="s">
        <v>14</v>
      </c>
      <c r="I5" s="35" t="s">
        <v>15</v>
      </c>
      <c r="J5" s="36" t="s">
        <v>16</v>
      </c>
      <c r="K5" s="35" t="s">
        <v>17</v>
      </c>
      <c r="L5" s="37" t="s">
        <v>18</v>
      </c>
      <c r="M5" s="35" t="s">
        <v>19</v>
      </c>
      <c r="N5" s="35" t="s">
        <v>20</v>
      </c>
      <c r="O5" s="38" t="s">
        <v>21</v>
      </c>
      <c r="P5" s="38" t="s">
        <v>25</v>
      </c>
      <c r="Q5" s="35" t="s">
        <v>26</v>
      </c>
      <c r="R5" s="35" t="s">
        <v>27</v>
      </c>
      <c r="S5" s="38" t="s">
        <v>28</v>
      </c>
    </row>
    <row r="6" spans="1:19" ht="18.75" customHeight="1">
      <c r="A6" s="253"/>
      <c r="B6" s="253"/>
      <c r="C6" s="253"/>
      <c r="D6" s="253"/>
      <c r="E6" s="253"/>
      <c r="F6" s="39" t="s">
        <v>30</v>
      </c>
      <c r="G6" s="195"/>
      <c r="H6" s="32">
        <v>1</v>
      </c>
      <c r="I6" s="30">
        <v>2</v>
      </c>
      <c r="J6" s="32">
        <v>3</v>
      </c>
      <c r="K6" s="30">
        <v>4</v>
      </c>
      <c r="L6" s="29">
        <v>5</v>
      </c>
      <c r="M6" s="29">
        <v>6</v>
      </c>
      <c r="N6" s="29">
        <v>7</v>
      </c>
      <c r="O6" s="29">
        <v>8</v>
      </c>
      <c r="P6" s="29">
        <v>9</v>
      </c>
      <c r="Q6" s="30">
        <v>10</v>
      </c>
      <c r="R6" s="30">
        <v>11</v>
      </c>
      <c r="S6" s="42">
        <v>12</v>
      </c>
    </row>
    <row r="7" spans="1:19" ht="18.75" customHeight="1">
      <c r="A7" s="2"/>
      <c r="B7" s="114" t="s">
        <v>138</v>
      </c>
      <c r="C7" s="2"/>
      <c r="D7" s="2"/>
      <c r="E7" s="3"/>
      <c r="F7" s="75"/>
      <c r="G7" s="264" t="s">
        <v>22</v>
      </c>
      <c r="H7" s="127" t="s">
        <v>347</v>
      </c>
      <c r="I7" s="76"/>
      <c r="J7" s="77"/>
      <c r="K7" s="76"/>
      <c r="L7" s="267" t="s">
        <v>31</v>
      </c>
      <c r="M7" s="76" t="s">
        <v>350</v>
      </c>
      <c r="N7" s="76"/>
      <c r="O7" s="76"/>
      <c r="P7" s="270" t="s">
        <v>29</v>
      </c>
      <c r="Q7" s="228"/>
      <c r="R7" s="228"/>
      <c r="S7" s="78"/>
    </row>
    <row r="8" spans="1:19" ht="18.75" customHeight="1">
      <c r="A8" s="5">
        <v>31000001</v>
      </c>
      <c r="B8" s="115" t="s">
        <v>139</v>
      </c>
      <c r="C8" s="5">
        <v>5</v>
      </c>
      <c r="D8" s="5">
        <v>3</v>
      </c>
      <c r="E8" s="6" t="s">
        <v>340</v>
      </c>
      <c r="F8" s="79" t="s">
        <v>5</v>
      </c>
      <c r="G8" s="265"/>
      <c r="H8" s="91"/>
      <c r="I8" s="80"/>
      <c r="J8" s="81"/>
      <c r="K8" s="80"/>
      <c r="L8" s="268"/>
      <c r="M8" s="80"/>
      <c r="N8" s="80"/>
      <c r="O8" s="80"/>
      <c r="P8" s="271"/>
      <c r="Q8" s="230"/>
      <c r="R8" s="230"/>
      <c r="S8" s="82"/>
    </row>
    <row r="9" spans="1:19" ht="18.75" customHeight="1">
      <c r="A9" s="5">
        <v>31000003</v>
      </c>
      <c r="B9" s="115" t="s">
        <v>140</v>
      </c>
      <c r="C9" s="5">
        <v>4</v>
      </c>
      <c r="D9" s="5">
        <v>2</v>
      </c>
      <c r="E9" s="6" t="s">
        <v>336</v>
      </c>
      <c r="F9" s="83"/>
      <c r="G9" s="265"/>
      <c r="H9" s="128" t="s">
        <v>348</v>
      </c>
      <c r="I9" s="84"/>
      <c r="J9" s="85" t="s">
        <v>349</v>
      </c>
      <c r="K9" s="84"/>
      <c r="L9" s="268"/>
      <c r="M9" s="84" t="s">
        <v>265</v>
      </c>
      <c r="N9" s="84"/>
      <c r="O9" s="84" t="s">
        <v>367</v>
      </c>
      <c r="P9" s="271"/>
      <c r="Q9" s="232"/>
      <c r="R9" s="232"/>
      <c r="S9" s="86"/>
    </row>
    <row r="10" spans="1:19" ht="18.75" customHeight="1">
      <c r="A10" s="5">
        <v>31050001</v>
      </c>
      <c r="B10" s="5" t="s">
        <v>141</v>
      </c>
      <c r="C10" s="5">
        <v>4</v>
      </c>
      <c r="D10" s="5">
        <v>3</v>
      </c>
      <c r="E10" s="6" t="s">
        <v>341</v>
      </c>
      <c r="F10" s="87"/>
      <c r="G10" s="265"/>
      <c r="H10" s="127" t="s">
        <v>435</v>
      </c>
      <c r="I10" s="76"/>
      <c r="J10" s="77"/>
      <c r="K10" s="76"/>
      <c r="L10" s="268"/>
      <c r="M10" s="76" t="s">
        <v>351</v>
      </c>
      <c r="N10" s="76"/>
      <c r="O10" s="76"/>
      <c r="P10" s="271"/>
      <c r="Q10" s="76"/>
      <c r="R10" s="228"/>
      <c r="S10" s="229"/>
    </row>
    <row r="11" spans="1:19" ht="18.75" customHeight="1">
      <c r="A11" s="5">
        <v>31050002</v>
      </c>
      <c r="B11" s="5" t="s">
        <v>142</v>
      </c>
      <c r="C11" s="5">
        <v>3</v>
      </c>
      <c r="D11" s="5">
        <v>2</v>
      </c>
      <c r="E11" s="6" t="s">
        <v>191</v>
      </c>
      <c r="F11" s="79" t="s">
        <v>6</v>
      </c>
      <c r="G11" s="265"/>
      <c r="H11" s="91"/>
      <c r="I11" s="80"/>
      <c r="J11" s="81"/>
      <c r="K11" s="80"/>
      <c r="L11" s="268"/>
      <c r="M11" s="80"/>
      <c r="N11" s="80"/>
      <c r="O11" s="80"/>
      <c r="P11" s="271"/>
      <c r="Q11" s="80"/>
      <c r="R11" s="230"/>
      <c r="S11" s="231"/>
    </row>
    <row r="12" spans="1:19" ht="18.75" customHeight="1" thickBot="1">
      <c r="A12" s="5">
        <v>31050003</v>
      </c>
      <c r="B12" s="5" t="s">
        <v>143</v>
      </c>
      <c r="C12" s="5">
        <v>3</v>
      </c>
      <c r="D12" s="5">
        <v>2</v>
      </c>
      <c r="E12" s="6" t="s">
        <v>233</v>
      </c>
      <c r="F12" s="83"/>
      <c r="G12" s="265"/>
      <c r="H12" s="128" t="s">
        <v>266</v>
      </c>
      <c r="I12" s="84"/>
      <c r="J12" s="85"/>
      <c r="K12" s="84" t="s">
        <v>268</v>
      </c>
      <c r="L12" s="268"/>
      <c r="M12" s="84" t="s">
        <v>238</v>
      </c>
      <c r="N12" s="80"/>
      <c r="O12" s="84"/>
      <c r="P12" s="271"/>
      <c r="Q12" s="84" t="s">
        <v>239</v>
      </c>
      <c r="R12" s="232"/>
      <c r="S12" s="233"/>
    </row>
    <row r="13" spans="1:19" ht="18.75" customHeight="1">
      <c r="A13" s="9"/>
      <c r="B13" s="115" t="s">
        <v>41</v>
      </c>
      <c r="C13" s="121"/>
      <c r="D13" s="121"/>
      <c r="E13" s="6"/>
      <c r="F13" s="87"/>
      <c r="G13" s="265"/>
      <c r="H13" s="127" t="s">
        <v>352</v>
      </c>
      <c r="I13" s="76"/>
      <c r="J13" s="77"/>
      <c r="K13" s="76"/>
      <c r="L13" s="268"/>
      <c r="M13" s="258" t="s">
        <v>192</v>
      </c>
      <c r="N13" s="259"/>
      <c r="O13" s="112" t="s">
        <v>356</v>
      </c>
      <c r="P13" s="271"/>
      <c r="Q13" s="76"/>
      <c r="R13" s="76"/>
      <c r="S13" s="78"/>
    </row>
    <row r="14" spans="1:19" ht="18.75" customHeight="1">
      <c r="A14" s="9"/>
      <c r="B14" s="115" t="s">
        <v>42</v>
      </c>
      <c r="C14" s="121"/>
      <c r="D14" s="121"/>
      <c r="E14" s="6"/>
      <c r="F14" s="79" t="s">
        <v>7</v>
      </c>
      <c r="G14" s="265"/>
      <c r="H14" s="91"/>
      <c r="I14" s="80"/>
      <c r="J14" s="81"/>
      <c r="K14" s="80"/>
      <c r="L14" s="268"/>
      <c r="M14" s="260" t="s">
        <v>355</v>
      </c>
      <c r="N14" s="261"/>
      <c r="O14" s="112"/>
      <c r="P14" s="271"/>
      <c r="Q14" s="80"/>
      <c r="R14" s="80"/>
      <c r="S14" s="82"/>
    </row>
    <row r="15" spans="1:19" ht="18.75" customHeight="1" thickBot="1">
      <c r="A15" s="5">
        <v>30001201</v>
      </c>
      <c r="B15" s="5" t="s">
        <v>144</v>
      </c>
      <c r="C15" s="5">
        <v>3</v>
      </c>
      <c r="D15" s="5">
        <v>2</v>
      </c>
      <c r="E15" s="6" t="s">
        <v>346</v>
      </c>
      <c r="F15" s="83"/>
      <c r="G15" s="265"/>
      <c r="H15" s="128" t="s">
        <v>353</v>
      </c>
      <c r="I15" s="88"/>
      <c r="J15" s="85"/>
      <c r="K15" s="84" t="s">
        <v>354</v>
      </c>
      <c r="L15" s="268"/>
      <c r="M15" s="89" t="s">
        <v>312</v>
      </c>
      <c r="N15" s="90" t="s">
        <v>367</v>
      </c>
      <c r="O15" s="217" t="s">
        <v>208</v>
      </c>
      <c r="P15" s="271"/>
      <c r="Q15" s="84"/>
      <c r="R15" s="84" t="s">
        <v>357</v>
      </c>
      <c r="S15" s="86"/>
    </row>
    <row r="16" spans="1:19" ht="18.75" customHeight="1">
      <c r="A16" s="5"/>
      <c r="B16" s="5" t="s">
        <v>43</v>
      </c>
      <c r="C16" s="5"/>
      <c r="D16" s="5"/>
      <c r="E16" s="6"/>
      <c r="F16" s="87"/>
      <c r="G16" s="265"/>
      <c r="H16" s="127" t="s">
        <v>358</v>
      </c>
      <c r="I16" s="76"/>
      <c r="J16" s="77"/>
      <c r="K16" s="76"/>
      <c r="L16" s="268"/>
      <c r="M16" s="80"/>
      <c r="N16" s="80" t="s">
        <v>360</v>
      </c>
      <c r="O16" s="80"/>
      <c r="P16" s="271"/>
      <c r="Q16" s="76"/>
      <c r="R16" s="76"/>
      <c r="S16" s="78"/>
    </row>
    <row r="17" spans="1:19" ht="18.75" customHeight="1">
      <c r="A17" s="5">
        <v>30001521</v>
      </c>
      <c r="B17" s="5" t="s">
        <v>146</v>
      </c>
      <c r="C17" s="5">
        <v>3</v>
      </c>
      <c r="D17" s="5">
        <v>3</v>
      </c>
      <c r="E17" s="6" t="s">
        <v>342</v>
      </c>
      <c r="F17" s="79" t="s">
        <v>8</v>
      </c>
      <c r="G17" s="265"/>
      <c r="H17" s="91"/>
      <c r="I17" s="80"/>
      <c r="J17" s="81"/>
      <c r="K17" s="80"/>
      <c r="L17" s="268"/>
      <c r="M17" s="80"/>
      <c r="N17" s="80"/>
      <c r="O17" s="80"/>
      <c r="P17" s="271"/>
      <c r="Q17" s="80"/>
      <c r="R17" s="80"/>
      <c r="S17" s="82"/>
    </row>
    <row r="18" spans="1:19" ht="18.75" customHeight="1">
      <c r="A18" s="5">
        <v>30001236</v>
      </c>
      <c r="B18" s="165" t="s">
        <v>184</v>
      </c>
      <c r="C18" s="5">
        <v>2</v>
      </c>
      <c r="D18" s="5">
        <v>1</v>
      </c>
      <c r="E18" s="6" t="s">
        <v>343</v>
      </c>
      <c r="F18" s="83"/>
      <c r="G18" s="265"/>
      <c r="H18" s="128" t="s">
        <v>253</v>
      </c>
      <c r="I18" s="84"/>
      <c r="J18" s="85"/>
      <c r="K18" s="84"/>
      <c r="L18" s="268"/>
      <c r="M18" s="84" t="s">
        <v>359</v>
      </c>
      <c r="N18" s="84" t="s">
        <v>222</v>
      </c>
      <c r="O18" s="84"/>
      <c r="P18" s="271"/>
      <c r="Q18" s="84" t="s">
        <v>234</v>
      </c>
      <c r="R18" s="84"/>
      <c r="S18" s="86"/>
    </row>
    <row r="19" spans="1:19" ht="18.75" customHeight="1">
      <c r="A19" s="5"/>
      <c r="B19" s="115" t="s">
        <v>44</v>
      </c>
      <c r="C19" s="5"/>
      <c r="D19" s="5"/>
      <c r="E19" s="6"/>
      <c r="F19" s="87"/>
      <c r="G19" s="265"/>
      <c r="H19" s="127" t="s">
        <v>361</v>
      </c>
      <c r="I19" s="76"/>
      <c r="J19" s="76"/>
      <c r="K19" s="77" t="s">
        <v>362</v>
      </c>
      <c r="L19" s="268"/>
      <c r="M19" s="76"/>
      <c r="N19" s="76"/>
      <c r="O19" s="76"/>
      <c r="P19" s="271"/>
      <c r="Q19" s="76" t="s">
        <v>363</v>
      </c>
      <c r="R19" s="76"/>
      <c r="S19" s="78"/>
    </row>
    <row r="20" spans="1:19" ht="18.75" customHeight="1">
      <c r="A20" s="5"/>
      <c r="B20" s="115" t="s">
        <v>45</v>
      </c>
      <c r="C20" s="5"/>
      <c r="D20" s="5"/>
      <c r="E20" s="6"/>
      <c r="F20" s="79" t="s">
        <v>9</v>
      </c>
      <c r="G20" s="265"/>
      <c r="H20" s="91"/>
      <c r="I20" s="80"/>
      <c r="J20" s="80"/>
      <c r="K20" s="91"/>
      <c r="L20" s="268"/>
      <c r="M20" s="80"/>
      <c r="N20" s="80"/>
      <c r="O20" s="80"/>
      <c r="P20" s="271"/>
      <c r="Q20" s="80"/>
      <c r="R20" s="80"/>
      <c r="S20" s="82"/>
    </row>
    <row r="21" spans="1:19" ht="18.75" customHeight="1">
      <c r="A21" s="5"/>
      <c r="B21" s="5" t="s">
        <v>46</v>
      </c>
      <c r="C21" s="5"/>
      <c r="D21" s="5"/>
      <c r="E21" s="6"/>
      <c r="F21" s="83"/>
      <c r="G21" s="266"/>
      <c r="H21" s="128" t="s">
        <v>216</v>
      </c>
      <c r="I21" s="84"/>
      <c r="J21" s="84" t="s">
        <v>218</v>
      </c>
      <c r="K21" s="85" t="s">
        <v>309</v>
      </c>
      <c r="L21" s="269"/>
      <c r="M21" s="84"/>
      <c r="N21" s="84"/>
      <c r="O21" s="84" t="s">
        <v>310</v>
      </c>
      <c r="P21" s="272"/>
      <c r="Q21" s="84" t="s">
        <v>373</v>
      </c>
      <c r="R21" s="84" t="s">
        <v>364</v>
      </c>
      <c r="S21" s="86"/>
    </row>
    <row r="22" spans="1:19" ht="18.75" customHeight="1">
      <c r="A22" s="5">
        <v>31052018</v>
      </c>
      <c r="B22" s="115" t="s">
        <v>119</v>
      </c>
      <c r="C22" s="5">
        <v>3</v>
      </c>
      <c r="D22" s="5">
        <v>2</v>
      </c>
      <c r="E22" s="6" t="s">
        <v>345</v>
      </c>
      <c r="F22" s="24"/>
      <c r="G22" s="44"/>
      <c r="H22" s="45"/>
      <c r="I22" s="45"/>
      <c r="J22" s="45"/>
      <c r="K22" s="45"/>
      <c r="L22" s="45"/>
      <c r="M22" s="45"/>
      <c r="N22" s="45"/>
      <c r="O22" s="45"/>
      <c r="P22" s="31"/>
      <c r="Q22" s="31"/>
      <c r="R22" s="31"/>
      <c r="S22" s="28"/>
    </row>
    <row r="23" spans="1:19" ht="18.75" customHeight="1">
      <c r="A23" s="5"/>
      <c r="B23" s="5" t="s">
        <v>71</v>
      </c>
      <c r="C23" s="5"/>
      <c r="D23" s="7"/>
      <c r="E23" s="6"/>
      <c r="F23" s="26"/>
      <c r="G23" s="46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7"/>
    </row>
    <row r="24" spans="1:19" ht="18.75" customHeight="1">
      <c r="A24" s="5">
        <v>31052201</v>
      </c>
      <c r="B24" s="5" t="s">
        <v>147</v>
      </c>
      <c r="C24" s="5">
        <v>4</v>
      </c>
      <c r="D24" s="5">
        <v>3</v>
      </c>
      <c r="E24" s="6" t="s">
        <v>317</v>
      </c>
      <c r="F24" s="2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7"/>
    </row>
    <row r="25" spans="1:19" ht="18.75" customHeight="1">
      <c r="A25" s="5">
        <v>31052202</v>
      </c>
      <c r="B25" s="5" t="s">
        <v>185</v>
      </c>
      <c r="C25" s="7">
        <v>4</v>
      </c>
      <c r="D25" s="5">
        <v>3</v>
      </c>
      <c r="E25" s="16" t="s">
        <v>335</v>
      </c>
      <c r="F25" s="48"/>
      <c r="G25" s="46"/>
      <c r="H25" s="49"/>
      <c r="I25" s="50"/>
      <c r="J25" s="51"/>
      <c r="K25" s="52" t="s">
        <v>23</v>
      </c>
      <c r="L25" s="53"/>
      <c r="M25" s="53"/>
      <c r="N25" s="53"/>
      <c r="O25" s="53"/>
      <c r="P25" s="262" t="s">
        <v>10</v>
      </c>
      <c r="Q25" s="262"/>
      <c r="R25" s="262"/>
      <c r="S25" s="47"/>
    </row>
    <row r="26" spans="1:19" ht="18.75" customHeight="1">
      <c r="A26" s="5"/>
      <c r="B26" s="5" t="s">
        <v>72</v>
      </c>
      <c r="C26" s="5"/>
      <c r="D26" s="5"/>
      <c r="E26" s="6"/>
      <c r="F26" s="54"/>
      <c r="G26" s="55"/>
      <c r="I26" s="51"/>
      <c r="J26" s="51"/>
      <c r="K26" s="57"/>
      <c r="L26" s="257" t="s">
        <v>476</v>
      </c>
      <c r="M26" s="257"/>
      <c r="N26" s="257"/>
      <c r="O26" s="257"/>
      <c r="P26" s="52"/>
      <c r="Q26" s="52"/>
      <c r="R26" s="52"/>
      <c r="S26" s="27"/>
    </row>
    <row r="27" spans="1:19" ht="18.75" customHeight="1">
      <c r="A27" s="97"/>
      <c r="B27" s="97" t="s">
        <v>50</v>
      </c>
      <c r="C27" s="97"/>
      <c r="D27" s="97"/>
      <c r="E27" s="6"/>
      <c r="F27" s="43"/>
      <c r="G27" s="49"/>
      <c r="I27" s="50"/>
      <c r="J27" s="51"/>
      <c r="K27" s="57"/>
      <c r="L27" s="58"/>
      <c r="M27" s="52"/>
      <c r="N27" s="52"/>
      <c r="O27" s="52"/>
      <c r="P27" s="52"/>
      <c r="Q27" s="52"/>
      <c r="R27" s="52"/>
      <c r="S27" s="27"/>
    </row>
    <row r="28" spans="1:19" ht="18.75" customHeight="1">
      <c r="A28" s="5"/>
      <c r="B28" s="5" t="s">
        <v>51</v>
      </c>
      <c r="C28" s="5"/>
      <c r="D28" s="7"/>
      <c r="E28" s="6"/>
      <c r="F28" s="43"/>
      <c r="G28" s="49"/>
      <c r="I28" s="50"/>
      <c r="J28" s="51"/>
      <c r="K28" s="52" t="s">
        <v>23</v>
      </c>
      <c r="L28" s="53"/>
      <c r="M28" s="53"/>
      <c r="N28" s="53"/>
      <c r="O28" s="53"/>
      <c r="P28" s="262" t="s">
        <v>38</v>
      </c>
      <c r="Q28" s="262"/>
      <c r="R28" s="262"/>
      <c r="S28" s="263"/>
    </row>
    <row r="29" spans="1:19" ht="18.75" customHeight="1">
      <c r="A29" s="5">
        <v>30002001</v>
      </c>
      <c r="B29" s="5" t="s">
        <v>105</v>
      </c>
      <c r="C29" s="5">
        <v>2</v>
      </c>
      <c r="D29" s="7" t="s">
        <v>52</v>
      </c>
      <c r="E29" s="6" t="s">
        <v>345</v>
      </c>
      <c r="G29" s="55"/>
      <c r="I29" s="51"/>
      <c r="J29" s="45"/>
      <c r="K29" s="45"/>
      <c r="L29" s="257" t="s">
        <v>39</v>
      </c>
      <c r="M29" s="257"/>
      <c r="N29" s="257"/>
      <c r="O29" s="257"/>
      <c r="P29" s="52"/>
      <c r="Q29" s="52"/>
      <c r="R29" s="52"/>
      <c r="S29" s="27"/>
    </row>
    <row r="30" spans="1:19" ht="18.75" customHeight="1">
      <c r="A30" s="192"/>
      <c r="B30" s="192"/>
      <c r="C30" s="192"/>
      <c r="D30" s="192"/>
      <c r="E30" s="6"/>
      <c r="F30" s="43"/>
      <c r="G30" s="55"/>
      <c r="H30" s="51"/>
      <c r="J30" s="45"/>
      <c r="R30" s="52"/>
      <c r="S30" s="27"/>
    </row>
    <row r="31" spans="1:19" ht="18.75" customHeight="1">
      <c r="A31" s="101"/>
      <c r="B31" s="102"/>
      <c r="C31" s="101"/>
      <c r="D31" s="101"/>
      <c r="E31" s="10"/>
      <c r="F31" s="20" t="s">
        <v>73</v>
      </c>
      <c r="G31" s="65"/>
      <c r="H31" s="65"/>
      <c r="I31" s="65"/>
      <c r="J31" s="65"/>
      <c r="L31" s="61"/>
      <c r="M31" s="61"/>
      <c r="N31" s="61"/>
      <c r="O31" s="66"/>
      <c r="P31" s="52"/>
      <c r="Q31" s="52"/>
      <c r="R31" s="52"/>
      <c r="S31" s="27"/>
    </row>
    <row r="32" spans="1:19" ht="18.75" customHeight="1">
      <c r="A32" s="276" t="s">
        <v>24</v>
      </c>
      <c r="B32" s="256"/>
      <c r="C32" s="11">
        <f>SUM(C7:C31)</f>
        <v>40</v>
      </c>
      <c r="D32" s="11">
        <f>SUM(D7:D31)</f>
        <v>26</v>
      </c>
      <c r="E32" s="12"/>
      <c r="F32" s="33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3"/>
    </row>
  </sheetData>
  <sheetProtection/>
  <mergeCells count="20">
    <mergeCell ref="A32:B32"/>
    <mergeCell ref="P25:R25"/>
    <mergeCell ref="F4:F5"/>
    <mergeCell ref="L26:O26"/>
    <mergeCell ref="A4:A6"/>
    <mergeCell ref="B4:B6"/>
    <mergeCell ref="C4:C6"/>
    <mergeCell ref="D4:D6"/>
    <mergeCell ref="L29:O29"/>
    <mergeCell ref="P28:S28"/>
    <mergeCell ref="M13:N13"/>
    <mergeCell ref="M14:N14"/>
    <mergeCell ref="B1:R1"/>
    <mergeCell ref="B2:R2"/>
    <mergeCell ref="G7:G21"/>
    <mergeCell ref="L7:L21"/>
    <mergeCell ref="P7:P21"/>
    <mergeCell ref="R3:S3"/>
    <mergeCell ref="B3:Q3"/>
    <mergeCell ref="E4:E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C1">
      <selection activeCell="S20" sqref="S20"/>
    </sheetView>
  </sheetViews>
  <sheetFormatPr defaultColWidth="9.33203125" defaultRowHeight="18.75" customHeight="1"/>
  <cols>
    <col min="1" max="1" width="8.83203125" style="64" customWidth="1"/>
    <col min="2" max="2" width="25.83203125" style="23" customWidth="1"/>
    <col min="3" max="4" width="3.83203125" style="64" customWidth="1"/>
    <col min="5" max="5" width="25.83203125" style="23" customWidth="1"/>
    <col min="6" max="6" width="9.83203125" style="23" customWidth="1"/>
    <col min="7" max="7" width="4.83203125" style="56" customWidth="1"/>
    <col min="8" max="11" width="8.33203125" style="56" customWidth="1"/>
    <col min="12" max="12" width="4.83203125" style="56" customWidth="1"/>
    <col min="13" max="15" width="8.33203125" style="56" customWidth="1"/>
    <col min="16" max="16" width="4.83203125" style="56" customWidth="1"/>
    <col min="17" max="18" width="8.33203125" style="56" customWidth="1"/>
    <col min="19" max="19" width="8.33203125" style="23" customWidth="1"/>
    <col min="20" max="16384" width="9.33203125" style="23" customWidth="1"/>
  </cols>
  <sheetData>
    <row r="1" spans="1:19" ht="18.75" customHeight="1">
      <c r="A1" s="24"/>
      <c r="B1" s="248" t="s">
        <v>0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5"/>
    </row>
    <row r="2" spans="1:19" ht="18.75" customHeight="1">
      <c r="A2" s="26"/>
      <c r="B2" s="249" t="s">
        <v>93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7"/>
    </row>
    <row r="3" spans="1:19" ht="18.75" customHeight="1">
      <c r="A3" s="26"/>
      <c r="B3" s="251" t="s">
        <v>161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49" t="s">
        <v>162</v>
      </c>
      <c r="S3" s="250"/>
    </row>
    <row r="4" spans="1:19" ht="18.75" customHeight="1">
      <c r="A4" s="252" t="s">
        <v>2</v>
      </c>
      <c r="B4" s="252" t="s">
        <v>3</v>
      </c>
      <c r="C4" s="252" t="s">
        <v>11</v>
      </c>
      <c r="D4" s="252" t="s">
        <v>4</v>
      </c>
      <c r="E4" s="252" t="s">
        <v>32</v>
      </c>
      <c r="F4" s="252" t="s">
        <v>1</v>
      </c>
      <c r="G4" s="29" t="s">
        <v>12</v>
      </c>
      <c r="H4" s="30" t="s">
        <v>13</v>
      </c>
      <c r="I4" s="193" t="s">
        <v>14</v>
      </c>
      <c r="J4" s="31" t="s">
        <v>15</v>
      </c>
      <c r="K4" s="30" t="s">
        <v>16</v>
      </c>
      <c r="L4" s="30" t="s">
        <v>17</v>
      </c>
      <c r="M4" s="30" t="s">
        <v>18</v>
      </c>
      <c r="N4" s="30" t="s">
        <v>19</v>
      </c>
      <c r="O4" s="30" t="s">
        <v>20</v>
      </c>
      <c r="P4" s="30" t="s">
        <v>21</v>
      </c>
      <c r="Q4" s="30" t="s">
        <v>25</v>
      </c>
      <c r="R4" s="30" t="s">
        <v>26</v>
      </c>
      <c r="S4" s="32" t="s">
        <v>27</v>
      </c>
    </row>
    <row r="5" spans="1:19" ht="18.75" customHeight="1">
      <c r="A5" s="254"/>
      <c r="B5" s="254"/>
      <c r="C5" s="254"/>
      <c r="D5" s="254"/>
      <c r="E5" s="254"/>
      <c r="F5" s="253"/>
      <c r="G5" s="34" t="s">
        <v>13</v>
      </c>
      <c r="H5" s="35" t="s">
        <v>14</v>
      </c>
      <c r="I5" s="194" t="s">
        <v>15</v>
      </c>
      <c r="J5" s="36" t="s">
        <v>16</v>
      </c>
      <c r="K5" s="35" t="s">
        <v>17</v>
      </c>
      <c r="L5" s="37" t="s">
        <v>18</v>
      </c>
      <c r="M5" s="35" t="s">
        <v>19</v>
      </c>
      <c r="N5" s="35" t="s">
        <v>20</v>
      </c>
      <c r="O5" s="38" t="s">
        <v>21</v>
      </c>
      <c r="P5" s="38" t="s">
        <v>25</v>
      </c>
      <c r="Q5" s="35" t="s">
        <v>26</v>
      </c>
      <c r="R5" s="35" t="s">
        <v>27</v>
      </c>
      <c r="S5" s="38" t="s">
        <v>28</v>
      </c>
    </row>
    <row r="6" spans="1:19" ht="18.75" customHeight="1">
      <c r="A6" s="253"/>
      <c r="B6" s="253"/>
      <c r="C6" s="253"/>
      <c r="D6" s="253"/>
      <c r="E6" s="253"/>
      <c r="F6" s="39" t="s">
        <v>30</v>
      </c>
      <c r="G6" s="40"/>
      <c r="H6" s="30">
        <v>1</v>
      </c>
      <c r="I6" s="193">
        <v>2</v>
      </c>
      <c r="J6" s="32">
        <v>3</v>
      </c>
      <c r="K6" s="41">
        <v>4</v>
      </c>
      <c r="L6" s="29">
        <v>5</v>
      </c>
      <c r="M6" s="41">
        <v>6</v>
      </c>
      <c r="N6" s="29">
        <v>7</v>
      </c>
      <c r="O6" s="29">
        <v>8</v>
      </c>
      <c r="P6" s="29">
        <v>9</v>
      </c>
      <c r="Q6" s="30">
        <v>10</v>
      </c>
      <c r="R6" s="30">
        <v>11</v>
      </c>
      <c r="S6" s="42">
        <v>12</v>
      </c>
    </row>
    <row r="7" spans="1:19" ht="18.75" customHeight="1">
      <c r="A7" s="1"/>
      <c r="B7" s="114" t="s">
        <v>41</v>
      </c>
      <c r="C7" s="122"/>
      <c r="D7" s="122"/>
      <c r="E7" s="3"/>
      <c r="F7" s="75"/>
      <c r="G7" s="273" t="s">
        <v>22</v>
      </c>
      <c r="H7" s="76"/>
      <c r="I7" s="212"/>
      <c r="J7" s="77" t="s">
        <v>368</v>
      </c>
      <c r="K7" s="76"/>
      <c r="L7" s="267" t="s">
        <v>31</v>
      </c>
      <c r="M7" s="76"/>
      <c r="N7" s="76" t="s">
        <v>383</v>
      </c>
      <c r="O7" s="76"/>
      <c r="P7" s="270" t="s">
        <v>29</v>
      </c>
      <c r="Q7" s="76"/>
      <c r="R7" s="76"/>
      <c r="S7" s="78"/>
    </row>
    <row r="8" spans="1:19" ht="18.75" customHeight="1">
      <c r="A8" s="5"/>
      <c r="B8" s="5" t="s">
        <v>42</v>
      </c>
      <c r="C8" s="5"/>
      <c r="D8" s="5"/>
      <c r="E8" s="6"/>
      <c r="F8" s="79" t="s">
        <v>5</v>
      </c>
      <c r="G8" s="274"/>
      <c r="H8" s="80"/>
      <c r="I8" s="213"/>
      <c r="J8" s="81"/>
      <c r="K8" s="80"/>
      <c r="L8" s="268"/>
      <c r="M8" s="80"/>
      <c r="N8" s="80"/>
      <c r="O8" s="80"/>
      <c r="P8" s="271"/>
      <c r="Q8" s="80"/>
      <c r="R8" s="80"/>
      <c r="S8" s="82"/>
    </row>
    <row r="9" spans="1:19" ht="18.75" customHeight="1">
      <c r="A9" s="5">
        <v>30001201</v>
      </c>
      <c r="B9" s="5" t="s">
        <v>144</v>
      </c>
      <c r="C9" s="5">
        <v>3</v>
      </c>
      <c r="D9" s="5">
        <v>2</v>
      </c>
      <c r="E9" s="6" t="s">
        <v>343</v>
      </c>
      <c r="F9" s="83"/>
      <c r="G9" s="274"/>
      <c r="H9" s="84"/>
      <c r="I9" s="214"/>
      <c r="J9" s="85" t="s">
        <v>216</v>
      </c>
      <c r="K9" s="84"/>
      <c r="L9" s="268"/>
      <c r="M9" s="84" t="s">
        <v>218</v>
      </c>
      <c r="N9" s="84" t="s">
        <v>265</v>
      </c>
      <c r="O9" s="84"/>
      <c r="P9" s="271"/>
      <c r="Q9" s="84"/>
      <c r="R9" s="84" t="s">
        <v>211</v>
      </c>
      <c r="S9" s="86"/>
    </row>
    <row r="10" spans="1:19" ht="18.75" customHeight="1">
      <c r="A10" s="5">
        <v>30001601</v>
      </c>
      <c r="B10" s="115" t="s">
        <v>145</v>
      </c>
      <c r="C10" s="5">
        <v>1</v>
      </c>
      <c r="D10" s="5">
        <v>1</v>
      </c>
      <c r="E10" s="6" t="s">
        <v>365</v>
      </c>
      <c r="F10" s="87"/>
      <c r="G10" s="274"/>
      <c r="H10" s="76"/>
      <c r="I10" s="212"/>
      <c r="J10" s="77" t="s">
        <v>369</v>
      </c>
      <c r="K10" s="76"/>
      <c r="L10" s="268"/>
      <c r="M10" s="76"/>
      <c r="N10" s="76"/>
      <c r="O10" s="76" t="s">
        <v>370</v>
      </c>
      <c r="P10" s="271"/>
      <c r="Q10" s="76"/>
      <c r="R10" s="76"/>
      <c r="S10" s="78"/>
    </row>
    <row r="11" spans="1:19" ht="18.75" customHeight="1">
      <c r="A11" s="5"/>
      <c r="B11" s="5" t="s">
        <v>43</v>
      </c>
      <c r="C11" s="5"/>
      <c r="D11" s="5"/>
      <c r="E11" s="6"/>
      <c r="F11" s="79" t="s">
        <v>6</v>
      </c>
      <c r="G11" s="274"/>
      <c r="H11" s="80"/>
      <c r="I11" s="213"/>
      <c r="J11" s="81"/>
      <c r="K11" s="80"/>
      <c r="L11" s="268"/>
      <c r="M11" s="80"/>
      <c r="N11" s="80"/>
      <c r="O11" s="80"/>
      <c r="P11" s="271"/>
      <c r="Q11" s="80"/>
      <c r="R11" s="80"/>
      <c r="S11" s="82"/>
    </row>
    <row r="12" spans="1:19" ht="18.75" customHeight="1" thickBot="1">
      <c r="A12" s="5">
        <v>30001427</v>
      </c>
      <c r="B12" s="5" t="s">
        <v>148</v>
      </c>
      <c r="C12" s="5">
        <v>4</v>
      </c>
      <c r="D12" s="5">
        <v>3</v>
      </c>
      <c r="E12" s="6" t="s">
        <v>366</v>
      </c>
      <c r="F12" s="83"/>
      <c r="G12" s="274"/>
      <c r="H12" s="84"/>
      <c r="I12" s="214"/>
      <c r="J12" s="85" t="s">
        <v>283</v>
      </c>
      <c r="K12" s="84"/>
      <c r="L12" s="268"/>
      <c r="M12" s="84"/>
      <c r="N12" s="80" t="s">
        <v>282</v>
      </c>
      <c r="O12" s="84" t="s">
        <v>263</v>
      </c>
      <c r="P12" s="271"/>
      <c r="Q12" s="84"/>
      <c r="R12" s="84" t="s">
        <v>264</v>
      </c>
      <c r="S12" s="86"/>
    </row>
    <row r="13" spans="1:19" ht="18.75" customHeight="1">
      <c r="A13" s="5">
        <v>30001521</v>
      </c>
      <c r="B13" s="5" t="s">
        <v>146</v>
      </c>
      <c r="C13" s="5">
        <v>3</v>
      </c>
      <c r="D13" s="5">
        <v>3</v>
      </c>
      <c r="E13" s="16" t="s">
        <v>305</v>
      </c>
      <c r="F13" s="87"/>
      <c r="G13" s="274"/>
      <c r="H13" s="76"/>
      <c r="I13" s="212"/>
      <c r="J13" s="77" t="s">
        <v>371</v>
      </c>
      <c r="K13" s="76"/>
      <c r="L13" s="268"/>
      <c r="M13" s="258" t="s">
        <v>192</v>
      </c>
      <c r="N13" s="259"/>
      <c r="O13" s="112"/>
      <c r="P13" s="271"/>
      <c r="Q13" s="76" t="s">
        <v>347</v>
      </c>
      <c r="R13" s="76"/>
      <c r="S13" s="78"/>
    </row>
    <row r="14" spans="1:19" ht="18.75" customHeight="1">
      <c r="A14" s="5"/>
      <c r="B14" s="115" t="s">
        <v>75</v>
      </c>
      <c r="C14" s="5"/>
      <c r="D14" s="5"/>
      <c r="E14" s="6"/>
      <c r="F14" s="79" t="s">
        <v>7</v>
      </c>
      <c r="G14" s="274"/>
      <c r="H14" s="80"/>
      <c r="I14" s="213"/>
      <c r="J14" s="81"/>
      <c r="K14" s="80"/>
      <c r="L14" s="268"/>
      <c r="M14" s="260" t="s">
        <v>355</v>
      </c>
      <c r="N14" s="261"/>
      <c r="O14" s="112"/>
      <c r="P14" s="271"/>
      <c r="Q14" s="80"/>
      <c r="R14" s="80"/>
      <c r="S14" s="82"/>
    </row>
    <row r="15" spans="1:19" ht="18.75" customHeight="1" thickBot="1">
      <c r="A15" s="5"/>
      <c r="B15" s="115" t="s">
        <v>45</v>
      </c>
      <c r="C15" s="5"/>
      <c r="D15" s="5"/>
      <c r="F15" s="104"/>
      <c r="G15" s="274"/>
      <c r="H15" s="84"/>
      <c r="I15" s="215"/>
      <c r="J15" s="85" t="s">
        <v>299</v>
      </c>
      <c r="K15" s="84"/>
      <c r="L15" s="268"/>
      <c r="M15" s="89" t="s">
        <v>312</v>
      </c>
      <c r="N15" s="90" t="s">
        <v>218</v>
      </c>
      <c r="O15" s="217" t="s">
        <v>235</v>
      </c>
      <c r="P15" s="271"/>
      <c r="Q15" s="84" t="s">
        <v>329</v>
      </c>
      <c r="R15" s="84"/>
      <c r="S15" s="86" t="s">
        <v>308</v>
      </c>
    </row>
    <row r="16" spans="1:19" ht="18.75" customHeight="1">
      <c r="A16" s="5">
        <v>30000202</v>
      </c>
      <c r="B16" s="5" t="s">
        <v>149</v>
      </c>
      <c r="C16" s="5">
        <v>4</v>
      </c>
      <c r="D16" s="5">
        <v>3</v>
      </c>
      <c r="E16" s="6" t="s">
        <v>345</v>
      </c>
      <c r="F16" s="87"/>
      <c r="G16" s="274"/>
      <c r="H16" s="228"/>
      <c r="I16" s="239"/>
      <c r="J16" s="77" t="s">
        <v>372</v>
      </c>
      <c r="K16" s="76"/>
      <c r="L16" s="268"/>
      <c r="M16" s="80"/>
      <c r="N16" s="80" t="s">
        <v>356</v>
      </c>
      <c r="O16" s="80"/>
      <c r="P16" s="271"/>
      <c r="Q16" s="76"/>
      <c r="R16" s="80" t="s">
        <v>374</v>
      </c>
      <c r="S16" s="78"/>
    </row>
    <row r="17" spans="1:19" ht="18.75" customHeight="1">
      <c r="A17" s="5">
        <v>31051001</v>
      </c>
      <c r="B17" s="5" t="s">
        <v>150</v>
      </c>
      <c r="C17" s="5">
        <v>4</v>
      </c>
      <c r="D17" s="5">
        <v>3</v>
      </c>
      <c r="E17" s="6" t="s">
        <v>260</v>
      </c>
      <c r="F17" s="79" t="s">
        <v>8</v>
      </c>
      <c r="G17" s="274"/>
      <c r="H17" s="230"/>
      <c r="I17" s="240"/>
      <c r="J17" s="81"/>
      <c r="K17" s="80"/>
      <c r="L17" s="268"/>
      <c r="M17" s="80"/>
      <c r="N17" s="80"/>
      <c r="O17" s="80"/>
      <c r="P17" s="271"/>
      <c r="Q17" s="80"/>
      <c r="R17" s="80" t="s">
        <v>375</v>
      </c>
      <c r="S17" s="82"/>
    </row>
    <row r="18" spans="1:19" ht="18.75" customHeight="1">
      <c r="A18" s="5">
        <v>31051002</v>
      </c>
      <c r="B18" s="5" t="s">
        <v>132</v>
      </c>
      <c r="C18" s="5">
        <v>3</v>
      </c>
      <c r="D18" s="5">
        <v>2</v>
      </c>
      <c r="E18" s="6" t="s">
        <v>230</v>
      </c>
      <c r="F18" s="83"/>
      <c r="G18" s="274"/>
      <c r="H18" s="232"/>
      <c r="I18" s="241"/>
      <c r="J18" s="85" t="s">
        <v>326</v>
      </c>
      <c r="K18" s="84"/>
      <c r="L18" s="268"/>
      <c r="M18" s="84" t="s">
        <v>432</v>
      </c>
      <c r="N18" s="84" t="s">
        <v>373</v>
      </c>
      <c r="O18" s="84"/>
      <c r="P18" s="271"/>
      <c r="Q18" s="84" t="s">
        <v>364</v>
      </c>
      <c r="R18" s="84" t="s">
        <v>376</v>
      </c>
      <c r="S18" s="86"/>
    </row>
    <row r="19" spans="1:19" ht="18.75" customHeight="1">
      <c r="A19" s="5"/>
      <c r="B19" s="100" t="s">
        <v>46</v>
      </c>
      <c r="C19" s="5"/>
      <c r="D19" s="5"/>
      <c r="E19" s="6"/>
      <c r="F19" s="87"/>
      <c r="G19" s="274"/>
      <c r="H19" s="76"/>
      <c r="I19" s="239"/>
      <c r="J19" s="228"/>
      <c r="K19" s="77" t="s">
        <v>377</v>
      </c>
      <c r="L19" s="268"/>
      <c r="M19" s="76"/>
      <c r="N19" s="76"/>
      <c r="O19" s="76"/>
      <c r="P19" s="271"/>
      <c r="Q19" s="76"/>
      <c r="R19" s="76"/>
      <c r="S19" s="78"/>
    </row>
    <row r="20" spans="1:19" ht="18.75" customHeight="1">
      <c r="A20" s="5">
        <v>31052002</v>
      </c>
      <c r="B20" s="5" t="s">
        <v>113</v>
      </c>
      <c r="C20" s="5">
        <v>3</v>
      </c>
      <c r="D20" s="5">
        <v>2</v>
      </c>
      <c r="E20" s="6" t="s">
        <v>233</v>
      </c>
      <c r="F20" s="79" t="s">
        <v>9</v>
      </c>
      <c r="G20" s="274"/>
      <c r="H20" s="80"/>
      <c r="I20" s="240"/>
      <c r="J20" s="230"/>
      <c r="K20" s="91"/>
      <c r="L20" s="268"/>
      <c r="M20" s="80"/>
      <c r="N20" s="80"/>
      <c r="O20" s="80"/>
      <c r="P20" s="271"/>
      <c r="Q20" s="80"/>
      <c r="R20" s="80"/>
      <c r="S20" s="82"/>
    </row>
    <row r="21" spans="1:19" ht="18.75" customHeight="1">
      <c r="A21" s="5">
        <v>31052003</v>
      </c>
      <c r="B21" s="5" t="s">
        <v>151</v>
      </c>
      <c r="C21" s="7">
        <v>3</v>
      </c>
      <c r="D21" s="5">
        <v>2</v>
      </c>
      <c r="E21" s="16" t="s">
        <v>330</v>
      </c>
      <c r="F21" s="83"/>
      <c r="G21" s="275"/>
      <c r="H21" s="84"/>
      <c r="I21" s="241"/>
      <c r="J21" s="232"/>
      <c r="K21" s="85" t="s">
        <v>378</v>
      </c>
      <c r="L21" s="269"/>
      <c r="M21" s="84"/>
      <c r="N21" s="84"/>
      <c r="O21" s="84" t="s">
        <v>367</v>
      </c>
      <c r="P21" s="272"/>
      <c r="Q21" s="84"/>
      <c r="R21" s="84"/>
      <c r="S21" s="86"/>
    </row>
    <row r="22" spans="1:19" ht="18.75" customHeight="1">
      <c r="A22" s="5">
        <v>31052004</v>
      </c>
      <c r="B22" s="5" t="s">
        <v>114</v>
      </c>
      <c r="C22" s="5">
        <v>3</v>
      </c>
      <c r="D22" s="5">
        <v>2</v>
      </c>
      <c r="E22" s="16" t="s">
        <v>344</v>
      </c>
      <c r="F22" s="24"/>
      <c r="G22" s="44"/>
      <c r="H22" s="45"/>
      <c r="I22" s="45"/>
      <c r="J22" s="45"/>
      <c r="K22" s="45"/>
      <c r="L22" s="45"/>
      <c r="M22" s="45"/>
      <c r="N22" s="45"/>
      <c r="O22" s="45"/>
      <c r="P22" s="31"/>
      <c r="Q22" s="31"/>
      <c r="R22" s="31"/>
      <c r="S22" s="28"/>
    </row>
    <row r="23" spans="1:19" ht="18.75" customHeight="1">
      <c r="A23" s="5"/>
      <c r="B23" s="115" t="s">
        <v>71</v>
      </c>
      <c r="C23" s="5"/>
      <c r="D23" s="5"/>
      <c r="E23" s="6"/>
      <c r="F23" s="26"/>
      <c r="G23" s="46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7"/>
    </row>
    <row r="24" spans="1:19" ht="18.75" customHeight="1">
      <c r="A24" s="5"/>
      <c r="B24" s="100" t="s">
        <v>48</v>
      </c>
      <c r="C24" s="5"/>
      <c r="D24" s="5"/>
      <c r="E24" s="6"/>
      <c r="F24" s="2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7"/>
    </row>
    <row r="25" spans="1:19" ht="18.75" customHeight="1">
      <c r="A25" s="5"/>
      <c r="B25" s="100" t="s">
        <v>72</v>
      </c>
      <c r="C25" s="5"/>
      <c r="D25" s="5"/>
      <c r="E25" s="6"/>
      <c r="F25" s="48"/>
      <c r="G25" s="46"/>
      <c r="H25" s="49"/>
      <c r="I25" s="50"/>
      <c r="J25" s="51"/>
      <c r="K25" s="52" t="s">
        <v>23</v>
      </c>
      <c r="L25" s="53"/>
      <c r="M25" s="53"/>
      <c r="N25" s="53"/>
      <c r="O25" s="53"/>
      <c r="P25" s="262" t="s">
        <v>10</v>
      </c>
      <c r="Q25" s="262"/>
      <c r="R25" s="262"/>
      <c r="S25" s="47"/>
    </row>
    <row r="26" spans="1:19" ht="18.75" customHeight="1">
      <c r="A26" s="97"/>
      <c r="B26" s="97" t="s">
        <v>50</v>
      </c>
      <c r="C26" s="97"/>
      <c r="D26" s="97"/>
      <c r="E26" s="6"/>
      <c r="F26" s="54"/>
      <c r="G26" s="55"/>
      <c r="I26" s="51"/>
      <c r="J26" s="51"/>
      <c r="K26" s="57"/>
      <c r="L26" s="257" t="s">
        <v>476</v>
      </c>
      <c r="M26" s="257"/>
      <c r="N26" s="257"/>
      <c r="O26" s="257"/>
      <c r="P26" s="52"/>
      <c r="Q26" s="52"/>
      <c r="R26" s="52"/>
      <c r="S26" s="27"/>
    </row>
    <row r="27" spans="1:19" ht="18.75" customHeight="1">
      <c r="A27" s="5"/>
      <c r="B27" s="5" t="s">
        <v>51</v>
      </c>
      <c r="C27" s="5"/>
      <c r="D27" s="7"/>
      <c r="E27" s="6"/>
      <c r="F27" s="43"/>
      <c r="G27" s="49"/>
      <c r="I27" s="50"/>
      <c r="J27" s="51"/>
      <c r="K27" s="57"/>
      <c r="L27" s="58"/>
      <c r="M27" s="52"/>
      <c r="N27" s="52"/>
      <c r="O27" s="52"/>
      <c r="P27" s="52"/>
      <c r="Q27" s="52"/>
      <c r="R27" s="52"/>
      <c r="S27" s="27"/>
    </row>
    <row r="28" spans="1:19" ht="18.75" customHeight="1">
      <c r="A28" s="5">
        <v>30002001</v>
      </c>
      <c r="B28" s="5" t="s">
        <v>105</v>
      </c>
      <c r="C28" s="5">
        <v>2</v>
      </c>
      <c r="D28" s="5" t="s">
        <v>61</v>
      </c>
      <c r="E28" s="6" t="s">
        <v>233</v>
      </c>
      <c r="F28" s="43"/>
      <c r="G28" s="49"/>
      <c r="I28" s="50"/>
      <c r="J28" s="51"/>
      <c r="K28" s="52" t="s">
        <v>23</v>
      </c>
      <c r="L28" s="53"/>
      <c r="M28" s="53"/>
      <c r="N28" s="53"/>
      <c r="O28" s="53"/>
      <c r="P28" s="262" t="s">
        <v>38</v>
      </c>
      <c r="Q28" s="262"/>
      <c r="R28" s="262"/>
      <c r="S28" s="263"/>
    </row>
    <row r="29" spans="1:19" ht="18.75" customHeight="1">
      <c r="A29" s="5"/>
      <c r="B29" s="5"/>
      <c r="C29" s="5"/>
      <c r="D29" s="5"/>
      <c r="E29" s="6"/>
      <c r="G29" s="55"/>
      <c r="I29" s="51"/>
      <c r="J29" s="45"/>
      <c r="K29" s="45"/>
      <c r="L29" s="257" t="s">
        <v>39</v>
      </c>
      <c r="M29" s="257"/>
      <c r="N29" s="257"/>
      <c r="O29" s="257"/>
      <c r="P29" s="52"/>
      <c r="Q29" s="52"/>
      <c r="R29" s="52"/>
      <c r="S29" s="27"/>
    </row>
    <row r="30" spans="1:19" ht="18.75" customHeight="1">
      <c r="A30" s="98"/>
      <c r="B30" s="99"/>
      <c r="C30" s="98"/>
      <c r="D30" s="98"/>
      <c r="E30" s="6"/>
      <c r="F30" s="43"/>
      <c r="G30" s="55"/>
      <c r="H30" s="51"/>
      <c r="J30" s="45"/>
      <c r="R30" s="52"/>
      <c r="S30" s="27"/>
    </row>
    <row r="31" spans="1:19" ht="18.75" customHeight="1">
      <c r="A31" s="18"/>
      <c r="B31" s="19"/>
      <c r="C31" s="18"/>
      <c r="D31" s="18"/>
      <c r="E31" s="10"/>
      <c r="F31" s="20" t="s">
        <v>37</v>
      </c>
      <c r="G31" s="65"/>
      <c r="H31" s="65"/>
      <c r="I31" s="65"/>
      <c r="J31" s="65"/>
      <c r="K31" s="66"/>
      <c r="L31" s="61"/>
      <c r="M31" s="61"/>
      <c r="N31" s="61"/>
      <c r="O31" s="61"/>
      <c r="P31" s="52"/>
      <c r="Q31" s="52"/>
      <c r="R31" s="52"/>
      <c r="S31" s="27"/>
    </row>
    <row r="32" spans="1:19" ht="18.75" customHeight="1">
      <c r="A32" s="276" t="s">
        <v>24</v>
      </c>
      <c r="B32" s="256"/>
      <c r="C32" s="11">
        <f>SUM(C7:C31)</f>
        <v>33</v>
      </c>
      <c r="D32" s="11">
        <f>SUM(D7:D31)</f>
        <v>23</v>
      </c>
      <c r="E32" s="12"/>
      <c r="F32" s="33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3"/>
    </row>
  </sheetData>
  <sheetProtection/>
  <mergeCells count="20">
    <mergeCell ref="A32:B32"/>
    <mergeCell ref="P25:R25"/>
    <mergeCell ref="F4:F5"/>
    <mergeCell ref="L26:O26"/>
    <mergeCell ref="A4:A6"/>
    <mergeCell ref="B4:B6"/>
    <mergeCell ref="C4:C6"/>
    <mergeCell ref="D4:D6"/>
    <mergeCell ref="L29:O29"/>
    <mergeCell ref="P28:S28"/>
    <mergeCell ref="M13:N13"/>
    <mergeCell ref="M14:N14"/>
    <mergeCell ref="B1:R1"/>
    <mergeCell ref="B2:R2"/>
    <mergeCell ref="G7:G21"/>
    <mergeCell ref="L7:L21"/>
    <mergeCell ref="P7:P21"/>
    <mergeCell ref="R3:S3"/>
    <mergeCell ref="B3:Q3"/>
    <mergeCell ref="E4:E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B10">
      <selection activeCell="S20" sqref="S20"/>
    </sheetView>
  </sheetViews>
  <sheetFormatPr defaultColWidth="9.33203125" defaultRowHeight="18.75" customHeight="1"/>
  <cols>
    <col min="1" max="1" width="8.83203125" style="64" customWidth="1"/>
    <col min="2" max="2" width="25.83203125" style="23" customWidth="1"/>
    <col min="3" max="4" width="3.83203125" style="64" customWidth="1"/>
    <col min="5" max="5" width="25.83203125" style="23" customWidth="1"/>
    <col min="6" max="6" width="9.83203125" style="23" customWidth="1"/>
    <col min="7" max="7" width="4.83203125" style="56" customWidth="1"/>
    <col min="8" max="11" width="8.33203125" style="56" customWidth="1"/>
    <col min="12" max="12" width="4.83203125" style="56" customWidth="1"/>
    <col min="13" max="15" width="8.33203125" style="56" customWidth="1"/>
    <col min="16" max="16" width="4.83203125" style="56" customWidth="1"/>
    <col min="17" max="18" width="8.33203125" style="56" customWidth="1"/>
    <col min="19" max="19" width="8.33203125" style="23" customWidth="1"/>
    <col min="20" max="16384" width="9.33203125" style="23" customWidth="1"/>
  </cols>
  <sheetData>
    <row r="1" spans="1:19" ht="18.75" customHeight="1">
      <c r="A1" s="24"/>
      <c r="B1" s="248" t="s">
        <v>0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5"/>
    </row>
    <row r="2" spans="1:19" ht="18.75" customHeight="1">
      <c r="A2" s="26"/>
      <c r="B2" s="249" t="s">
        <v>93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7"/>
    </row>
    <row r="3" spans="1:19" ht="18.75" customHeight="1">
      <c r="A3" s="26"/>
      <c r="B3" s="251" t="s">
        <v>493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49" t="s">
        <v>473</v>
      </c>
      <c r="S3" s="250"/>
    </row>
    <row r="4" spans="1:19" ht="18.75" customHeight="1">
      <c r="A4" s="252" t="s">
        <v>2</v>
      </c>
      <c r="B4" s="252" t="s">
        <v>3</v>
      </c>
      <c r="C4" s="252" t="s">
        <v>11</v>
      </c>
      <c r="D4" s="252" t="s">
        <v>4</v>
      </c>
      <c r="E4" s="252" t="s">
        <v>32</v>
      </c>
      <c r="F4" s="252" t="s">
        <v>1</v>
      </c>
      <c r="G4" s="193" t="s">
        <v>12</v>
      </c>
      <c r="H4" s="32" t="s">
        <v>13</v>
      </c>
      <c r="I4" s="30" t="s">
        <v>14</v>
      </c>
      <c r="J4" s="31" t="s">
        <v>15</v>
      </c>
      <c r="K4" s="30" t="s">
        <v>16</v>
      </c>
      <c r="L4" s="30" t="s">
        <v>17</v>
      </c>
      <c r="M4" s="30" t="s">
        <v>18</v>
      </c>
      <c r="N4" s="30" t="s">
        <v>19</v>
      </c>
      <c r="O4" s="30" t="s">
        <v>20</v>
      </c>
      <c r="P4" s="30" t="s">
        <v>21</v>
      </c>
      <c r="Q4" s="30" t="s">
        <v>25</v>
      </c>
      <c r="R4" s="30" t="s">
        <v>26</v>
      </c>
      <c r="S4" s="32" t="s">
        <v>27</v>
      </c>
    </row>
    <row r="5" spans="1:19" ht="18.75" customHeight="1">
      <c r="A5" s="254"/>
      <c r="B5" s="254"/>
      <c r="C5" s="254"/>
      <c r="D5" s="254"/>
      <c r="E5" s="254"/>
      <c r="F5" s="253"/>
      <c r="G5" s="194" t="s">
        <v>13</v>
      </c>
      <c r="H5" s="38" t="s">
        <v>14</v>
      </c>
      <c r="I5" s="35" t="s">
        <v>15</v>
      </c>
      <c r="J5" s="36" t="s">
        <v>16</v>
      </c>
      <c r="K5" s="35" t="s">
        <v>17</v>
      </c>
      <c r="L5" s="37" t="s">
        <v>18</v>
      </c>
      <c r="M5" s="35" t="s">
        <v>19</v>
      </c>
      <c r="N5" s="35" t="s">
        <v>20</v>
      </c>
      <c r="O5" s="38" t="s">
        <v>21</v>
      </c>
      <c r="P5" s="38" t="s">
        <v>25</v>
      </c>
      <c r="Q5" s="35" t="s">
        <v>26</v>
      </c>
      <c r="R5" s="35" t="s">
        <v>27</v>
      </c>
      <c r="S5" s="38" t="s">
        <v>28</v>
      </c>
    </row>
    <row r="6" spans="1:19" ht="18.75" customHeight="1">
      <c r="A6" s="253"/>
      <c r="B6" s="253"/>
      <c r="C6" s="253"/>
      <c r="D6" s="253"/>
      <c r="E6" s="253"/>
      <c r="F6" s="39" t="s">
        <v>30</v>
      </c>
      <c r="G6" s="195"/>
      <c r="H6" s="32">
        <v>1</v>
      </c>
      <c r="I6" s="30">
        <v>2</v>
      </c>
      <c r="J6" s="32">
        <v>3</v>
      </c>
      <c r="K6" s="30">
        <v>4</v>
      </c>
      <c r="L6" s="29">
        <v>5</v>
      </c>
      <c r="M6" s="29">
        <v>6</v>
      </c>
      <c r="N6" s="29">
        <v>7</v>
      </c>
      <c r="O6" s="29">
        <v>8</v>
      </c>
      <c r="P6" s="29">
        <v>9</v>
      </c>
      <c r="Q6" s="30">
        <v>10</v>
      </c>
      <c r="R6" s="30">
        <v>11</v>
      </c>
      <c r="S6" s="42">
        <v>12</v>
      </c>
    </row>
    <row r="7" spans="1:19" ht="18.75" customHeight="1">
      <c r="A7" s="125"/>
      <c r="B7" s="118" t="s">
        <v>41</v>
      </c>
      <c r="C7" s="126"/>
      <c r="D7" s="126"/>
      <c r="E7" s="3"/>
      <c r="F7" s="75"/>
      <c r="G7" s="264" t="s">
        <v>22</v>
      </c>
      <c r="H7" s="127" t="s">
        <v>372</v>
      </c>
      <c r="I7" s="76"/>
      <c r="J7" s="77"/>
      <c r="K7" s="76"/>
      <c r="L7" s="267" t="s">
        <v>31</v>
      </c>
      <c r="M7" s="76" t="s">
        <v>356</v>
      </c>
      <c r="N7" s="76"/>
      <c r="O7" s="76"/>
      <c r="P7" s="270" t="s">
        <v>29</v>
      </c>
      <c r="Q7" s="76"/>
      <c r="R7" s="76"/>
      <c r="S7" s="78"/>
    </row>
    <row r="8" spans="1:19" ht="18.75" customHeight="1">
      <c r="A8" s="108"/>
      <c r="B8" s="108" t="s">
        <v>42</v>
      </c>
      <c r="C8" s="108"/>
      <c r="D8" s="108"/>
      <c r="E8" s="6"/>
      <c r="F8" s="79" t="s">
        <v>5</v>
      </c>
      <c r="G8" s="265"/>
      <c r="H8" s="91"/>
      <c r="I8" s="80"/>
      <c r="J8" s="81"/>
      <c r="K8" s="80"/>
      <c r="L8" s="268"/>
      <c r="M8" s="80"/>
      <c r="N8" s="80"/>
      <c r="O8" s="80"/>
      <c r="P8" s="271"/>
      <c r="Q8" s="80"/>
      <c r="R8" s="80"/>
      <c r="S8" s="82"/>
    </row>
    <row r="9" spans="1:19" ht="18.75" customHeight="1">
      <c r="A9" s="108">
        <v>30001201</v>
      </c>
      <c r="B9" s="108" t="s">
        <v>144</v>
      </c>
      <c r="C9" s="108">
        <v>3</v>
      </c>
      <c r="D9" s="108">
        <v>2</v>
      </c>
      <c r="E9" s="6" t="s">
        <v>346</v>
      </c>
      <c r="F9" s="83"/>
      <c r="G9" s="265"/>
      <c r="H9" s="128" t="s">
        <v>326</v>
      </c>
      <c r="I9" s="84"/>
      <c r="J9" s="85" t="s">
        <v>432</v>
      </c>
      <c r="K9" s="84"/>
      <c r="L9" s="268"/>
      <c r="M9" s="84" t="s">
        <v>208</v>
      </c>
      <c r="N9" s="84"/>
      <c r="O9" s="84" t="s">
        <v>357</v>
      </c>
      <c r="P9" s="271"/>
      <c r="Q9" s="84"/>
      <c r="R9" s="84"/>
      <c r="S9" s="86"/>
    </row>
    <row r="10" spans="1:19" ht="18.75" customHeight="1">
      <c r="A10" s="108">
        <v>30001601</v>
      </c>
      <c r="B10" s="120" t="s">
        <v>145</v>
      </c>
      <c r="C10" s="108">
        <v>1</v>
      </c>
      <c r="D10" s="108">
        <v>1</v>
      </c>
      <c r="E10" s="6" t="s">
        <v>365</v>
      </c>
      <c r="F10" s="87"/>
      <c r="G10" s="265"/>
      <c r="H10" s="127" t="s">
        <v>347</v>
      </c>
      <c r="I10" s="76"/>
      <c r="J10" s="77"/>
      <c r="K10" s="76"/>
      <c r="L10" s="268"/>
      <c r="M10" s="76" t="s">
        <v>369</v>
      </c>
      <c r="N10" s="76"/>
      <c r="O10" s="76"/>
      <c r="P10" s="271"/>
      <c r="Q10" s="76"/>
      <c r="R10" s="76"/>
      <c r="S10" s="78"/>
    </row>
    <row r="11" spans="1:19" ht="18.75" customHeight="1">
      <c r="A11" s="108"/>
      <c r="B11" s="108" t="s">
        <v>43</v>
      </c>
      <c r="C11" s="108"/>
      <c r="D11" s="108"/>
      <c r="E11" s="6"/>
      <c r="F11" s="79" t="s">
        <v>6</v>
      </c>
      <c r="G11" s="265"/>
      <c r="H11" s="91"/>
      <c r="I11" s="80"/>
      <c r="J11" s="81"/>
      <c r="K11" s="80"/>
      <c r="L11" s="268"/>
      <c r="M11" s="80"/>
      <c r="N11" s="80"/>
      <c r="O11" s="80"/>
      <c r="P11" s="271"/>
      <c r="Q11" s="80"/>
      <c r="R11" s="80"/>
      <c r="S11" s="82"/>
    </row>
    <row r="12" spans="1:19" ht="18.75" customHeight="1" thickBot="1">
      <c r="A12" s="108">
        <v>30001427</v>
      </c>
      <c r="B12" s="108" t="s">
        <v>148</v>
      </c>
      <c r="C12" s="108">
        <v>4</v>
      </c>
      <c r="D12" s="108">
        <v>3</v>
      </c>
      <c r="E12" s="6" t="s">
        <v>379</v>
      </c>
      <c r="F12" s="83"/>
      <c r="G12" s="265"/>
      <c r="H12" s="128" t="s">
        <v>237</v>
      </c>
      <c r="I12" s="84"/>
      <c r="J12" s="85" t="s">
        <v>381</v>
      </c>
      <c r="K12" s="84"/>
      <c r="L12" s="268"/>
      <c r="M12" s="84" t="s">
        <v>382</v>
      </c>
      <c r="N12" s="80"/>
      <c r="O12" s="84"/>
      <c r="P12" s="271"/>
      <c r="Q12" s="84" t="s">
        <v>477</v>
      </c>
      <c r="R12" s="84"/>
      <c r="S12" s="86"/>
    </row>
    <row r="13" spans="1:19" ht="18.75" customHeight="1">
      <c r="A13" s="108">
        <v>30001521</v>
      </c>
      <c r="B13" s="108" t="s">
        <v>146</v>
      </c>
      <c r="C13" s="108">
        <v>3</v>
      </c>
      <c r="D13" s="108">
        <v>3</v>
      </c>
      <c r="E13" s="6" t="s">
        <v>342</v>
      </c>
      <c r="F13" s="87"/>
      <c r="G13" s="265"/>
      <c r="H13" s="127" t="s">
        <v>377</v>
      </c>
      <c r="I13" s="76"/>
      <c r="J13" s="77"/>
      <c r="K13" s="76"/>
      <c r="L13" s="268"/>
      <c r="M13" s="258" t="s">
        <v>192</v>
      </c>
      <c r="N13" s="259"/>
      <c r="O13" s="76" t="s">
        <v>374</v>
      </c>
      <c r="P13" s="271"/>
      <c r="Q13" s="76"/>
      <c r="R13" s="76"/>
      <c r="S13" s="78"/>
    </row>
    <row r="14" spans="1:19" ht="18.75" customHeight="1">
      <c r="A14" s="108"/>
      <c r="B14" s="120" t="s">
        <v>75</v>
      </c>
      <c r="C14" s="108"/>
      <c r="D14" s="108"/>
      <c r="E14" s="6"/>
      <c r="F14" s="79" t="s">
        <v>7</v>
      </c>
      <c r="G14" s="265"/>
      <c r="H14" s="91"/>
      <c r="I14" s="80"/>
      <c r="J14" s="81"/>
      <c r="K14" s="80"/>
      <c r="L14" s="268"/>
      <c r="M14" s="260" t="s">
        <v>355</v>
      </c>
      <c r="N14" s="261"/>
      <c r="O14" s="80" t="s">
        <v>375</v>
      </c>
      <c r="P14" s="271"/>
      <c r="Q14" s="80"/>
      <c r="R14" s="80"/>
      <c r="S14" s="82"/>
    </row>
    <row r="15" spans="1:19" ht="18.75" customHeight="1" thickBot="1">
      <c r="A15" s="108"/>
      <c r="B15" s="120" t="s">
        <v>45</v>
      </c>
      <c r="C15" s="108"/>
      <c r="D15" s="108"/>
      <c r="E15" s="6"/>
      <c r="F15" s="83"/>
      <c r="G15" s="265"/>
      <c r="H15" s="128" t="s">
        <v>384</v>
      </c>
      <c r="I15" s="84"/>
      <c r="J15" s="85"/>
      <c r="K15" s="84" t="s">
        <v>385</v>
      </c>
      <c r="L15" s="268"/>
      <c r="M15" s="89" t="s">
        <v>312</v>
      </c>
      <c r="N15" s="90" t="s">
        <v>234</v>
      </c>
      <c r="O15" s="84" t="s">
        <v>376</v>
      </c>
      <c r="P15" s="271"/>
      <c r="Q15" s="84"/>
      <c r="R15" s="84"/>
      <c r="S15" s="86"/>
    </row>
    <row r="16" spans="1:19" ht="18.75" customHeight="1">
      <c r="A16" s="108">
        <v>30000202</v>
      </c>
      <c r="B16" s="108" t="s">
        <v>149</v>
      </c>
      <c r="C16" s="108">
        <v>4</v>
      </c>
      <c r="D16" s="108">
        <v>3</v>
      </c>
      <c r="E16" s="6" t="s">
        <v>380</v>
      </c>
      <c r="F16" s="87"/>
      <c r="G16" s="265"/>
      <c r="H16" s="127" t="s">
        <v>383</v>
      </c>
      <c r="I16" s="76"/>
      <c r="J16" s="77"/>
      <c r="K16" s="76"/>
      <c r="L16" s="268"/>
      <c r="M16" s="80" t="s">
        <v>370</v>
      </c>
      <c r="N16" s="80"/>
      <c r="O16" s="80"/>
      <c r="P16" s="271"/>
      <c r="Q16" s="228"/>
      <c r="R16" s="228"/>
      <c r="S16" s="78"/>
    </row>
    <row r="17" spans="1:19" ht="18.75" customHeight="1">
      <c r="A17" s="108">
        <v>31051001</v>
      </c>
      <c r="B17" s="108" t="s">
        <v>150</v>
      </c>
      <c r="C17" s="108">
        <v>4</v>
      </c>
      <c r="D17" s="108">
        <v>3</v>
      </c>
      <c r="E17" s="6" t="s">
        <v>260</v>
      </c>
      <c r="F17" s="79" t="s">
        <v>8</v>
      </c>
      <c r="G17" s="265"/>
      <c r="H17" s="91"/>
      <c r="I17" s="80"/>
      <c r="J17" s="81"/>
      <c r="K17" s="80"/>
      <c r="L17" s="268"/>
      <c r="M17" s="80"/>
      <c r="N17" s="80"/>
      <c r="O17" s="80"/>
      <c r="P17" s="271"/>
      <c r="Q17" s="230"/>
      <c r="R17" s="230"/>
      <c r="S17" s="82"/>
    </row>
    <row r="18" spans="1:19" ht="18.75" customHeight="1">
      <c r="A18" s="108">
        <v>31051002</v>
      </c>
      <c r="B18" s="108" t="s">
        <v>132</v>
      </c>
      <c r="C18" s="108">
        <v>3</v>
      </c>
      <c r="D18" s="108">
        <v>2</v>
      </c>
      <c r="E18" s="6" t="s">
        <v>474</v>
      </c>
      <c r="F18" s="83"/>
      <c r="G18" s="265"/>
      <c r="H18" s="128" t="s">
        <v>265</v>
      </c>
      <c r="I18" s="84"/>
      <c r="J18" s="85"/>
      <c r="K18" s="84" t="s">
        <v>211</v>
      </c>
      <c r="L18" s="268"/>
      <c r="M18" s="84" t="s">
        <v>263</v>
      </c>
      <c r="N18" s="84"/>
      <c r="O18" s="84" t="s">
        <v>310</v>
      </c>
      <c r="P18" s="271"/>
      <c r="Q18" s="232"/>
      <c r="R18" s="232"/>
      <c r="S18" s="86"/>
    </row>
    <row r="19" spans="1:19" ht="18.75" customHeight="1">
      <c r="A19" s="108"/>
      <c r="B19" s="109" t="s">
        <v>46</v>
      </c>
      <c r="C19" s="108"/>
      <c r="D19" s="108"/>
      <c r="E19" s="6"/>
      <c r="F19" s="87"/>
      <c r="G19" s="265"/>
      <c r="H19" s="127" t="s">
        <v>371</v>
      </c>
      <c r="I19" s="76"/>
      <c r="J19" s="127"/>
      <c r="K19" s="77" t="s">
        <v>368</v>
      </c>
      <c r="L19" s="268"/>
      <c r="M19" s="76"/>
      <c r="N19" s="76"/>
      <c r="O19" s="228"/>
      <c r="P19" s="271"/>
      <c r="Q19" s="228"/>
      <c r="R19" s="76"/>
      <c r="S19" s="78"/>
    </row>
    <row r="20" spans="1:19" ht="18.75" customHeight="1">
      <c r="A20" s="108">
        <v>31052002</v>
      </c>
      <c r="B20" s="108" t="s">
        <v>113</v>
      </c>
      <c r="C20" s="108">
        <v>3</v>
      </c>
      <c r="D20" s="108">
        <v>2</v>
      </c>
      <c r="E20" s="6" t="s">
        <v>233</v>
      </c>
      <c r="F20" s="79" t="s">
        <v>9</v>
      </c>
      <c r="G20" s="265"/>
      <c r="H20" s="91"/>
      <c r="I20" s="80"/>
      <c r="J20" s="91"/>
      <c r="K20" s="91"/>
      <c r="L20" s="268"/>
      <c r="M20" s="80"/>
      <c r="N20" s="80"/>
      <c r="O20" s="230"/>
      <c r="P20" s="271"/>
      <c r="Q20" s="230"/>
      <c r="R20" s="80"/>
      <c r="S20" s="82"/>
    </row>
    <row r="21" spans="1:19" ht="18.75" customHeight="1">
      <c r="A21" s="108">
        <v>31052003</v>
      </c>
      <c r="B21" s="108" t="s">
        <v>151</v>
      </c>
      <c r="C21" s="110">
        <v>3</v>
      </c>
      <c r="D21" s="108">
        <v>2</v>
      </c>
      <c r="E21" s="16" t="s">
        <v>330</v>
      </c>
      <c r="F21" s="83"/>
      <c r="G21" s="266"/>
      <c r="H21" s="128" t="s">
        <v>299</v>
      </c>
      <c r="I21" s="84"/>
      <c r="J21" s="128" t="s">
        <v>235</v>
      </c>
      <c r="K21" s="85" t="s">
        <v>263</v>
      </c>
      <c r="L21" s="269"/>
      <c r="M21" s="84"/>
      <c r="N21" s="84" t="s">
        <v>218</v>
      </c>
      <c r="O21" s="232"/>
      <c r="P21" s="272"/>
      <c r="Q21" s="232"/>
      <c r="R21" s="84"/>
      <c r="S21" s="86"/>
    </row>
    <row r="22" spans="1:19" ht="18.75" customHeight="1">
      <c r="A22" s="108">
        <v>31052004</v>
      </c>
      <c r="B22" s="108" t="s">
        <v>114</v>
      </c>
      <c r="C22" s="108">
        <v>3</v>
      </c>
      <c r="D22" s="108">
        <v>2</v>
      </c>
      <c r="E22" s="16" t="s">
        <v>341</v>
      </c>
      <c r="F22" s="24"/>
      <c r="G22" s="44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28"/>
    </row>
    <row r="23" spans="1:19" ht="18.75" customHeight="1">
      <c r="A23" s="108"/>
      <c r="B23" s="120" t="s">
        <v>71</v>
      </c>
      <c r="C23" s="108"/>
      <c r="D23" s="108"/>
      <c r="E23" s="6"/>
      <c r="F23" s="26"/>
      <c r="G23" s="46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7"/>
    </row>
    <row r="24" spans="1:19" ht="18.75" customHeight="1">
      <c r="A24" s="108"/>
      <c r="B24" s="109" t="s">
        <v>48</v>
      </c>
      <c r="C24" s="108"/>
      <c r="D24" s="108"/>
      <c r="E24" s="6"/>
      <c r="F24" s="2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7"/>
    </row>
    <row r="25" spans="1:19" ht="18.75" customHeight="1">
      <c r="A25" s="108"/>
      <c r="B25" s="109" t="s">
        <v>72</v>
      </c>
      <c r="C25" s="108"/>
      <c r="D25" s="108"/>
      <c r="E25" s="6"/>
      <c r="F25" s="234"/>
      <c r="G25" s="46"/>
      <c r="H25" s="49"/>
      <c r="I25" s="50"/>
      <c r="J25" s="51"/>
      <c r="K25" s="55" t="s">
        <v>23</v>
      </c>
      <c r="L25" s="53"/>
      <c r="M25" s="53"/>
      <c r="N25" s="53"/>
      <c r="O25" s="53"/>
      <c r="P25" s="280" t="s">
        <v>10</v>
      </c>
      <c r="Q25" s="280"/>
      <c r="R25" s="280"/>
      <c r="S25" s="47"/>
    </row>
    <row r="26" spans="1:19" ht="18.75" customHeight="1">
      <c r="A26" s="111"/>
      <c r="B26" s="111" t="s">
        <v>50</v>
      </c>
      <c r="C26" s="111"/>
      <c r="D26" s="111"/>
      <c r="E26" s="6"/>
      <c r="F26" s="235"/>
      <c r="G26" s="55"/>
      <c r="H26" s="49"/>
      <c r="I26" s="51"/>
      <c r="J26" s="51"/>
      <c r="K26" s="57"/>
      <c r="L26" s="257" t="s">
        <v>476</v>
      </c>
      <c r="M26" s="257"/>
      <c r="N26" s="257"/>
      <c r="O26" s="257"/>
      <c r="P26" s="55"/>
      <c r="Q26" s="55"/>
      <c r="R26" s="55"/>
      <c r="S26" s="27"/>
    </row>
    <row r="27" spans="1:19" ht="18.75" customHeight="1">
      <c r="A27" s="108"/>
      <c r="B27" s="108" t="s">
        <v>51</v>
      </c>
      <c r="C27" s="108"/>
      <c r="D27" s="110"/>
      <c r="E27" s="6"/>
      <c r="F27" s="26"/>
      <c r="G27" s="49"/>
      <c r="H27" s="49"/>
      <c r="I27" s="50"/>
      <c r="J27" s="51"/>
      <c r="K27" s="57"/>
      <c r="L27" s="236"/>
      <c r="M27" s="55"/>
      <c r="N27" s="55"/>
      <c r="O27" s="55"/>
      <c r="P27" s="55"/>
      <c r="Q27" s="55"/>
      <c r="R27" s="55"/>
      <c r="S27" s="27"/>
    </row>
    <row r="28" spans="1:19" ht="18.75" customHeight="1">
      <c r="A28" s="108">
        <v>30002001</v>
      </c>
      <c r="B28" s="108" t="s">
        <v>105</v>
      </c>
      <c r="C28" s="108">
        <v>2</v>
      </c>
      <c r="D28" s="108" t="s">
        <v>61</v>
      </c>
      <c r="E28" s="6" t="s">
        <v>191</v>
      </c>
      <c r="F28" s="26"/>
      <c r="G28" s="49"/>
      <c r="H28" s="49"/>
      <c r="I28" s="50"/>
      <c r="J28" s="51"/>
      <c r="K28" s="55" t="s">
        <v>23</v>
      </c>
      <c r="L28" s="53"/>
      <c r="M28" s="53"/>
      <c r="N28" s="53"/>
      <c r="O28" s="53"/>
      <c r="P28" s="280" t="s">
        <v>38</v>
      </c>
      <c r="Q28" s="280"/>
      <c r="R28" s="280"/>
      <c r="S28" s="263"/>
    </row>
    <row r="29" spans="1:19" ht="18.75" customHeight="1">
      <c r="A29" s="108"/>
      <c r="B29" s="108"/>
      <c r="C29" s="108"/>
      <c r="D29" s="108"/>
      <c r="E29" s="6"/>
      <c r="F29" s="237"/>
      <c r="G29" s="55"/>
      <c r="H29" s="49"/>
      <c r="I29" s="51"/>
      <c r="J29" s="45"/>
      <c r="K29" s="45"/>
      <c r="L29" s="257" t="s">
        <v>39</v>
      </c>
      <c r="M29" s="257"/>
      <c r="N29" s="257"/>
      <c r="O29" s="257"/>
      <c r="P29" s="55"/>
      <c r="Q29" s="55"/>
      <c r="R29" s="55"/>
      <c r="S29" s="27"/>
    </row>
    <row r="30" spans="1:19" ht="18.75" customHeight="1">
      <c r="A30" s="105"/>
      <c r="B30" s="105"/>
      <c r="C30" s="105"/>
      <c r="D30" s="106"/>
      <c r="E30" s="6"/>
      <c r="F30" s="26"/>
      <c r="G30" s="55"/>
      <c r="H30" s="51"/>
      <c r="I30" s="49"/>
      <c r="J30" s="45"/>
      <c r="K30" s="49"/>
      <c r="L30" s="49"/>
      <c r="M30" s="49"/>
      <c r="N30" s="49"/>
      <c r="O30" s="49"/>
      <c r="P30" s="49"/>
      <c r="Q30" s="49"/>
      <c r="R30" s="55"/>
      <c r="S30" s="27"/>
    </row>
    <row r="31" spans="1:19" ht="18.75" customHeight="1">
      <c r="A31" s="101"/>
      <c r="B31" s="102"/>
      <c r="C31" s="101"/>
      <c r="D31" s="101"/>
      <c r="E31" s="10"/>
      <c r="F31" s="20" t="s">
        <v>37</v>
      </c>
      <c r="G31" s="65"/>
      <c r="H31" s="65"/>
      <c r="I31" s="65"/>
      <c r="J31" s="65"/>
      <c r="K31" s="66"/>
      <c r="L31" s="61"/>
      <c r="M31" s="61"/>
      <c r="N31" s="61"/>
      <c r="O31" s="49"/>
      <c r="P31" s="55"/>
      <c r="Q31" s="55"/>
      <c r="R31" s="55"/>
      <c r="S31" s="27"/>
    </row>
    <row r="32" spans="1:19" ht="18.75" customHeight="1">
      <c r="A32" s="276" t="s">
        <v>24</v>
      </c>
      <c r="B32" s="256"/>
      <c r="C32" s="11">
        <f>SUM(C7:C31)</f>
        <v>33</v>
      </c>
      <c r="D32" s="11">
        <f>SUM(D7:D31)</f>
        <v>23</v>
      </c>
      <c r="E32" s="12"/>
      <c r="F32" s="238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3"/>
    </row>
  </sheetData>
  <sheetProtection/>
  <mergeCells count="20">
    <mergeCell ref="P28:S28"/>
    <mergeCell ref="E4:E6"/>
    <mergeCell ref="F4:F5"/>
    <mergeCell ref="P7:P21"/>
    <mergeCell ref="P25:R25"/>
    <mergeCell ref="M14:N14"/>
    <mergeCell ref="L29:O29"/>
    <mergeCell ref="A32:B32"/>
    <mergeCell ref="G7:G21"/>
    <mergeCell ref="L7:L21"/>
    <mergeCell ref="L26:O26"/>
    <mergeCell ref="M13:N13"/>
    <mergeCell ref="B1:R1"/>
    <mergeCell ref="B2:R2"/>
    <mergeCell ref="B3:Q3"/>
    <mergeCell ref="R3:S3"/>
    <mergeCell ref="A4:A6"/>
    <mergeCell ref="B4:B6"/>
    <mergeCell ref="C4:C6"/>
    <mergeCell ref="D4:D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A11">
      <selection activeCell="S20" sqref="S20"/>
    </sheetView>
  </sheetViews>
  <sheetFormatPr defaultColWidth="9.33203125" defaultRowHeight="18.75" customHeight="1"/>
  <cols>
    <col min="1" max="1" width="8.83203125" style="64" customWidth="1"/>
    <col min="2" max="2" width="25.83203125" style="23" customWidth="1"/>
    <col min="3" max="4" width="3.83203125" style="64" customWidth="1"/>
    <col min="5" max="5" width="25.83203125" style="23" customWidth="1"/>
    <col min="6" max="6" width="9.83203125" style="23" customWidth="1"/>
    <col min="7" max="7" width="4.83203125" style="56" customWidth="1"/>
    <col min="8" max="11" width="8.33203125" style="56" customWidth="1"/>
    <col min="12" max="12" width="4.83203125" style="56" customWidth="1"/>
    <col min="13" max="15" width="8.33203125" style="56" customWidth="1"/>
    <col min="16" max="16" width="4.83203125" style="56" customWidth="1"/>
    <col min="17" max="18" width="8.33203125" style="56" customWidth="1"/>
    <col min="19" max="19" width="8.33203125" style="23" customWidth="1"/>
    <col min="20" max="16384" width="9.33203125" style="23" customWidth="1"/>
  </cols>
  <sheetData>
    <row r="1" spans="1:19" ht="18.75" customHeight="1">
      <c r="A1" s="24"/>
      <c r="B1" s="248" t="s">
        <v>0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5"/>
    </row>
    <row r="2" spans="1:19" ht="18.75" customHeight="1">
      <c r="A2" s="26"/>
      <c r="B2" s="249" t="s">
        <v>93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7"/>
    </row>
    <row r="3" spans="1:19" ht="18.75" customHeight="1">
      <c r="A3" s="26"/>
      <c r="B3" s="251" t="s">
        <v>164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49" t="s">
        <v>92</v>
      </c>
      <c r="S3" s="250"/>
    </row>
    <row r="4" spans="1:19" ht="18.75" customHeight="1">
      <c r="A4" s="252" t="s">
        <v>2</v>
      </c>
      <c r="B4" s="252" t="s">
        <v>3</v>
      </c>
      <c r="C4" s="252" t="s">
        <v>11</v>
      </c>
      <c r="D4" s="252" t="s">
        <v>4</v>
      </c>
      <c r="E4" s="252" t="s">
        <v>32</v>
      </c>
      <c r="F4" s="252" t="s">
        <v>1</v>
      </c>
      <c r="G4" s="193" t="s">
        <v>12</v>
      </c>
      <c r="H4" s="32" t="s">
        <v>13</v>
      </c>
      <c r="I4" s="30" t="s">
        <v>14</v>
      </c>
      <c r="J4" s="31" t="s">
        <v>15</v>
      </c>
      <c r="K4" s="30" t="s">
        <v>16</v>
      </c>
      <c r="L4" s="30" t="s">
        <v>17</v>
      </c>
      <c r="M4" s="30" t="s">
        <v>18</v>
      </c>
      <c r="N4" s="30" t="s">
        <v>19</v>
      </c>
      <c r="O4" s="30" t="s">
        <v>20</v>
      </c>
      <c r="P4" s="30" t="s">
        <v>21</v>
      </c>
      <c r="Q4" s="30" t="s">
        <v>25</v>
      </c>
      <c r="R4" s="30" t="s">
        <v>26</v>
      </c>
      <c r="S4" s="32" t="s">
        <v>27</v>
      </c>
    </row>
    <row r="5" spans="1:19" ht="18.75" customHeight="1">
      <c r="A5" s="254"/>
      <c r="B5" s="254"/>
      <c r="C5" s="254"/>
      <c r="D5" s="254"/>
      <c r="E5" s="254"/>
      <c r="F5" s="253"/>
      <c r="G5" s="194" t="s">
        <v>13</v>
      </c>
      <c r="H5" s="38" t="s">
        <v>14</v>
      </c>
      <c r="I5" s="35" t="s">
        <v>15</v>
      </c>
      <c r="J5" s="36" t="s">
        <v>16</v>
      </c>
      <c r="K5" s="35" t="s">
        <v>17</v>
      </c>
      <c r="L5" s="37" t="s">
        <v>18</v>
      </c>
      <c r="M5" s="35" t="s">
        <v>19</v>
      </c>
      <c r="N5" s="35" t="s">
        <v>20</v>
      </c>
      <c r="O5" s="38" t="s">
        <v>21</v>
      </c>
      <c r="P5" s="38" t="s">
        <v>25</v>
      </c>
      <c r="Q5" s="35" t="s">
        <v>26</v>
      </c>
      <c r="R5" s="35" t="s">
        <v>27</v>
      </c>
      <c r="S5" s="38" t="s">
        <v>28</v>
      </c>
    </row>
    <row r="6" spans="1:19" ht="18.75" customHeight="1">
      <c r="A6" s="253"/>
      <c r="B6" s="253"/>
      <c r="C6" s="253"/>
      <c r="D6" s="253"/>
      <c r="E6" s="254"/>
      <c r="F6" s="39" t="s">
        <v>30</v>
      </c>
      <c r="G6" s="195"/>
      <c r="H6" s="32">
        <v>1</v>
      </c>
      <c r="I6" s="30">
        <v>2</v>
      </c>
      <c r="J6" s="32">
        <v>3</v>
      </c>
      <c r="K6" s="30">
        <v>4</v>
      </c>
      <c r="L6" s="29">
        <v>5</v>
      </c>
      <c r="M6" s="29">
        <v>6</v>
      </c>
      <c r="N6" s="29">
        <v>7</v>
      </c>
      <c r="O6" s="29">
        <v>8</v>
      </c>
      <c r="P6" s="29">
        <v>9</v>
      </c>
      <c r="Q6" s="30">
        <v>10</v>
      </c>
      <c r="R6" s="30">
        <v>11</v>
      </c>
      <c r="S6" s="42">
        <v>12</v>
      </c>
    </row>
    <row r="7" spans="1:19" ht="18.75" customHeight="1">
      <c r="A7" s="2"/>
      <c r="B7" s="114" t="s">
        <v>41</v>
      </c>
      <c r="C7" s="2"/>
      <c r="D7" s="221"/>
      <c r="E7" s="92"/>
      <c r="F7" s="75"/>
      <c r="G7" s="264" t="s">
        <v>22</v>
      </c>
      <c r="H7" s="127" t="s">
        <v>388</v>
      </c>
      <c r="I7" s="76"/>
      <c r="J7" s="77"/>
      <c r="K7" s="76" t="s">
        <v>389</v>
      </c>
      <c r="L7" s="267" t="s">
        <v>31</v>
      </c>
      <c r="M7" s="76"/>
      <c r="N7" s="76"/>
      <c r="O7" s="76" t="s">
        <v>390</v>
      </c>
      <c r="P7" s="270" t="s">
        <v>29</v>
      </c>
      <c r="Q7" s="76"/>
      <c r="R7" s="76"/>
      <c r="S7" s="78"/>
    </row>
    <row r="8" spans="1:19" ht="18.75" customHeight="1">
      <c r="A8" s="5"/>
      <c r="B8" s="115" t="s">
        <v>42</v>
      </c>
      <c r="C8" s="5"/>
      <c r="D8" s="219"/>
      <c r="E8" s="16"/>
      <c r="F8" s="79" t="s">
        <v>5</v>
      </c>
      <c r="G8" s="265"/>
      <c r="H8" s="91"/>
      <c r="I8" s="80"/>
      <c r="J8" s="81"/>
      <c r="K8" s="80"/>
      <c r="L8" s="268"/>
      <c r="M8" s="80"/>
      <c r="N8" s="80"/>
      <c r="O8" s="80"/>
      <c r="P8" s="271"/>
      <c r="Q8" s="80"/>
      <c r="R8" s="80"/>
      <c r="S8" s="82"/>
    </row>
    <row r="9" spans="1:19" ht="18.75" customHeight="1">
      <c r="A9" s="5">
        <v>30001304</v>
      </c>
      <c r="B9" s="5" t="s">
        <v>111</v>
      </c>
      <c r="C9" s="5">
        <v>2</v>
      </c>
      <c r="D9" s="222">
        <v>2</v>
      </c>
      <c r="E9" s="16" t="s">
        <v>386</v>
      </c>
      <c r="F9" s="83"/>
      <c r="G9" s="265"/>
      <c r="H9" s="128" t="s">
        <v>291</v>
      </c>
      <c r="I9" s="84"/>
      <c r="J9" s="85" t="s">
        <v>292</v>
      </c>
      <c r="K9" s="84" t="s">
        <v>291</v>
      </c>
      <c r="L9" s="268"/>
      <c r="M9" s="84"/>
      <c r="N9" s="84" t="s">
        <v>292</v>
      </c>
      <c r="O9" s="84" t="s">
        <v>283</v>
      </c>
      <c r="P9" s="271"/>
      <c r="Q9" s="84"/>
      <c r="R9" s="84" t="s">
        <v>391</v>
      </c>
      <c r="S9" s="86"/>
    </row>
    <row r="10" spans="1:19" ht="18.75" customHeight="1">
      <c r="A10" s="5"/>
      <c r="B10" s="5" t="s">
        <v>43</v>
      </c>
      <c r="C10" s="5"/>
      <c r="D10" s="219"/>
      <c r="E10" s="16"/>
      <c r="F10" s="87"/>
      <c r="G10" s="265"/>
      <c r="H10" s="127" t="s">
        <v>392</v>
      </c>
      <c r="I10" s="76"/>
      <c r="J10" s="77" t="s">
        <v>393</v>
      </c>
      <c r="K10" s="76"/>
      <c r="L10" s="268"/>
      <c r="M10" s="76"/>
      <c r="N10" s="76" t="s">
        <v>394</v>
      </c>
      <c r="O10" s="76"/>
      <c r="P10" s="271"/>
      <c r="Q10" s="76"/>
      <c r="R10" s="76"/>
      <c r="S10" s="78"/>
    </row>
    <row r="11" spans="1:19" ht="18.75" customHeight="1">
      <c r="A11" s="5">
        <v>30001235</v>
      </c>
      <c r="B11" s="5" t="s">
        <v>76</v>
      </c>
      <c r="C11" s="5">
        <v>2</v>
      </c>
      <c r="D11" s="219">
        <v>1</v>
      </c>
      <c r="E11" s="16" t="s">
        <v>343</v>
      </c>
      <c r="F11" s="79" t="s">
        <v>6</v>
      </c>
      <c r="G11" s="265"/>
      <c r="H11" s="91"/>
      <c r="I11" s="80"/>
      <c r="J11" s="81"/>
      <c r="K11" s="80"/>
      <c r="L11" s="268"/>
      <c r="M11" s="80"/>
      <c r="N11" s="80"/>
      <c r="O11" s="80"/>
      <c r="P11" s="271"/>
      <c r="Q11" s="80"/>
      <c r="R11" s="80"/>
      <c r="S11" s="82"/>
    </row>
    <row r="12" spans="1:19" ht="18.75" customHeight="1" thickBot="1">
      <c r="A12" s="5">
        <v>30001525</v>
      </c>
      <c r="B12" s="5" t="s">
        <v>77</v>
      </c>
      <c r="C12" s="5">
        <v>3</v>
      </c>
      <c r="D12" s="219">
        <v>3</v>
      </c>
      <c r="E12" s="16" t="s">
        <v>469</v>
      </c>
      <c r="F12" s="83"/>
      <c r="G12" s="265"/>
      <c r="H12" s="128" t="s">
        <v>348</v>
      </c>
      <c r="I12" s="84" t="s">
        <v>490</v>
      </c>
      <c r="J12" s="85" t="s">
        <v>299</v>
      </c>
      <c r="K12" s="84"/>
      <c r="L12" s="268"/>
      <c r="M12" s="84" t="s">
        <v>235</v>
      </c>
      <c r="N12" s="80" t="s">
        <v>378</v>
      </c>
      <c r="O12" s="84"/>
      <c r="P12" s="271"/>
      <c r="Q12" s="84" t="s">
        <v>367</v>
      </c>
      <c r="R12" s="84"/>
      <c r="S12" s="86"/>
    </row>
    <row r="13" spans="1:19" ht="18.75" customHeight="1">
      <c r="A13" s="5"/>
      <c r="B13" s="115" t="s">
        <v>44</v>
      </c>
      <c r="C13" s="5"/>
      <c r="D13" s="219"/>
      <c r="E13" s="16"/>
      <c r="F13" s="87"/>
      <c r="G13" s="265"/>
      <c r="H13" s="127" t="s">
        <v>368</v>
      </c>
      <c r="I13" s="76"/>
      <c r="J13" s="77"/>
      <c r="K13" s="76" t="s">
        <v>370</v>
      </c>
      <c r="L13" s="268"/>
      <c r="M13" s="258" t="s">
        <v>192</v>
      </c>
      <c r="N13" s="259"/>
      <c r="O13" s="112"/>
      <c r="P13" s="271"/>
      <c r="Q13" s="76"/>
      <c r="R13" s="228"/>
      <c r="S13" s="229"/>
    </row>
    <row r="14" spans="1:19" ht="18.75" customHeight="1">
      <c r="A14" s="5"/>
      <c r="B14" s="115" t="s">
        <v>45</v>
      </c>
      <c r="C14" s="5"/>
      <c r="D14" s="219"/>
      <c r="E14" s="16"/>
      <c r="F14" s="79" t="s">
        <v>7</v>
      </c>
      <c r="G14" s="265"/>
      <c r="H14" s="91"/>
      <c r="I14" s="80"/>
      <c r="J14" s="81"/>
      <c r="K14" s="80"/>
      <c r="L14" s="268"/>
      <c r="M14" s="260" t="s">
        <v>407</v>
      </c>
      <c r="N14" s="261"/>
      <c r="O14" s="112"/>
      <c r="P14" s="271"/>
      <c r="Q14" s="80"/>
      <c r="R14" s="230"/>
      <c r="S14" s="231"/>
    </row>
    <row r="15" spans="1:19" ht="18.75" customHeight="1" thickBot="1">
      <c r="A15" s="5">
        <v>30000101</v>
      </c>
      <c r="B15" s="5" t="s">
        <v>112</v>
      </c>
      <c r="C15" s="5">
        <v>3</v>
      </c>
      <c r="D15" s="219">
        <v>3</v>
      </c>
      <c r="E15" s="16" t="s">
        <v>387</v>
      </c>
      <c r="F15" s="83"/>
      <c r="G15" s="265"/>
      <c r="H15" s="128" t="s">
        <v>216</v>
      </c>
      <c r="I15" s="88"/>
      <c r="J15" s="85" t="s">
        <v>218</v>
      </c>
      <c r="K15" s="84" t="s">
        <v>263</v>
      </c>
      <c r="L15" s="268"/>
      <c r="M15" s="89" t="s">
        <v>395</v>
      </c>
      <c r="N15" s="90" t="s">
        <v>268</v>
      </c>
      <c r="O15" s="113"/>
      <c r="P15" s="271"/>
      <c r="Q15" s="84" t="s">
        <v>264</v>
      </c>
      <c r="R15" s="232"/>
      <c r="S15" s="233"/>
    </row>
    <row r="16" spans="1:19" ht="18.75" customHeight="1">
      <c r="A16" s="5">
        <v>31051003</v>
      </c>
      <c r="B16" s="5" t="s">
        <v>78</v>
      </c>
      <c r="C16" s="5">
        <v>3</v>
      </c>
      <c r="D16" s="219">
        <v>2</v>
      </c>
      <c r="E16" s="16" t="s">
        <v>230</v>
      </c>
      <c r="F16" s="87"/>
      <c r="G16" s="265"/>
      <c r="H16" s="127" t="s">
        <v>396</v>
      </c>
      <c r="I16" s="76"/>
      <c r="J16" s="77"/>
      <c r="K16" s="76"/>
      <c r="L16" s="268"/>
      <c r="M16" s="80" t="s">
        <v>397</v>
      </c>
      <c r="N16" s="80"/>
      <c r="O16" s="80"/>
      <c r="P16" s="271"/>
      <c r="Q16" s="76" t="s">
        <v>400</v>
      </c>
      <c r="R16" s="228"/>
      <c r="S16" s="229"/>
    </row>
    <row r="17" spans="1:19" ht="18.75" customHeight="1">
      <c r="A17" s="5">
        <v>31051004</v>
      </c>
      <c r="B17" s="5" t="s">
        <v>79</v>
      </c>
      <c r="C17" s="5">
        <v>3</v>
      </c>
      <c r="D17" s="219">
        <v>2</v>
      </c>
      <c r="E17" s="16" t="s">
        <v>345</v>
      </c>
      <c r="F17" s="79" t="s">
        <v>8</v>
      </c>
      <c r="G17" s="265"/>
      <c r="H17" s="91"/>
      <c r="I17" s="80"/>
      <c r="J17" s="81"/>
      <c r="K17" s="80"/>
      <c r="L17" s="268"/>
      <c r="M17" s="80"/>
      <c r="N17" s="80"/>
      <c r="O17" s="80"/>
      <c r="P17" s="271"/>
      <c r="Q17" s="80" t="s">
        <v>375</v>
      </c>
      <c r="R17" s="230"/>
      <c r="S17" s="231"/>
    </row>
    <row r="18" spans="1:19" ht="18.75" customHeight="1">
      <c r="A18" s="5"/>
      <c r="B18" s="5" t="s">
        <v>46</v>
      </c>
      <c r="C18" s="5"/>
      <c r="D18" s="219"/>
      <c r="E18" s="16"/>
      <c r="F18" s="83"/>
      <c r="G18" s="265"/>
      <c r="H18" s="128" t="s">
        <v>309</v>
      </c>
      <c r="I18" s="84"/>
      <c r="J18" s="85" t="s">
        <v>310</v>
      </c>
      <c r="K18" s="84"/>
      <c r="L18" s="268"/>
      <c r="M18" s="84" t="s">
        <v>265</v>
      </c>
      <c r="N18" s="84"/>
      <c r="O18" s="84" t="s">
        <v>211</v>
      </c>
      <c r="P18" s="271"/>
      <c r="Q18" s="84" t="s">
        <v>401</v>
      </c>
      <c r="R18" s="232"/>
      <c r="S18" s="233"/>
    </row>
    <row r="19" spans="1:19" ht="18.75" customHeight="1">
      <c r="A19" s="5">
        <v>31052002</v>
      </c>
      <c r="B19" s="5" t="s">
        <v>113</v>
      </c>
      <c r="C19" s="5">
        <v>3</v>
      </c>
      <c r="D19" s="219">
        <v>2</v>
      </c>
      <c r="E19" s="16" t="s">
        <v>233</v>
      </c>
      <c r="F19" s="87"/>
      <c r="G19" s="265"/>
      <c r="H19" s="127" t="s">
        <v>398</v>
      </c>
      <c r="I19" s="76"/>
      <c r="J19" s="76"/>
      <c r="K19" s="77" t="s">
        <v>400</v>
      </c>
      <c r="L19" s="268"/>
      <c r="M19" s="76" t="s">
        <v>392</v>
      </c>
      <c r="N19" s="76" t="s">
        <v>399</v>
      </c>
      <c r="O19" s="76"/>
      <c r="P19" s="271"/>
      <c r="Q19" s="76"/>
      <c r="R19" s="76"/>
      <c r="S19" s="78"/>
    </row>
    <row r="20" spans="1:19" ht="18.75" customHeight="1">
      <c r="A20" s="5">
        <v>31052004</v>
      </c>
      <c r="B20" s="5" t="s">
        <v>114</v>
      </c>
      <c r="C20" s="5">
        <v>3</v>
      </c>
      <c r="D20" s="219">
        <v>2</v>
      </c>
      <c r="E20" s="16" t="s">
        <v>344</v>
      </c>
      <c r="F20" s="79" t="s">
        <v>9</v>
      </c>
      <c r="G20" s="265"/>
      <c r="H20" s="91"/>
      <c r="I20" s="80"/>
      <c r="J20" s="80"/>
      <c r="K20" s="91" t="s">
        <v>375</v>
      </c>
      <c r="L20" s="268"/>
      <c r="M20" s="80" t="s">
        <v>283</v>
      </c>
      <c r="N20" s="80"/>
      <c r="O20" s="80"/>
      <c r="P20" s="271"/>
      <c r="Q20" s="80"/>
      <c r="R20" s="80"/>
      <c r="S20" s="82"/>
    </row>
    <row r="21" spans="1:19" ht="18.75" customHeight="1">
      <c r="A21" s="5">
        <v>31052007</v>
      </c>
      <c r="B21" s="5" t="s">
        <v>80</v>
      </c>
      <c r="C21" s="5">
        <v>3</v>
      </c>
      <c r="D21" s="219">
        <v>2</v>
      </c>
      <c r="E21" s="16" t="s">
        <v>277</v>
      </c>
      <c r="F21" s="83"/>
      <c r="G21" s="266"/>
      <c r="H21" s="128" t="s">
        <v>378</v>
      </c>
      <c r="I21" s="84"/>
      <c r="J21" s="84" t="s">
        <v>367</v>
      </c>
      <c r="K21" s="85" t="s">
        <v>401</v>
      </c>
      <c r="L21" s="269"/>
      <c r="M21" s="84" t="s">
        <v>280</v>
      </c>
      <c r="N21" s="84" t="s">
        <v>373</v>
      </c>
      <c r="O21" s="84" t="s">
        <v>364</v>
      </c>
      <c r="P21" s="272"/>
      <c r="Q21" s="84"/>
      <c r="R21" s="84"/>
      <c r="S21" s="86"/>
    </row>
    <row r="22" spans="1:19" ht="18.75" customHeight="1">
      <c r="A22" s="5">
        <v>31052008</v>
      </c>
      <c r="B22" s="5" t="s">
        <v>86</v>
      </c>
      <c r="C22" s="5">
        <v>3</v>
      </c>
      <c r="D22" s="219">
        <v>2</v>
      </c>
      <c r="E22" s="16" t="s">
        <v>341</v>
      </c>
      <c r="F22" s="224"/>
      <c r="G22" s="44"/>
      <c r="H22" s="45"/>
      <c r="I22" s="45"/>
      <c r="J22" s="45"/>
      <c r="K22" s="45"/>
      <c r="L22" s="45"/>
      <c r="M22" s="45"/>
      <c r="N22" s="45"/>
      <c r="O22" s="45"/>
      <c r="P22" s="31"/>
      <c r="Q22" s="31"/>
      <c r="R22" s="31"/>
      <c r="S22" s="28"/>
    </row>
    <row r="23" spans="1:19" ht="18.75" customHeight="1">
      <c r="A23" s="5">
        <v>31052009</v>
      </c>
      <c r="B23" s="5" t="s">
        <v>81</v>
      </c>
      <c r="C23" s="5">
        <v>3</v>
      </c>
      <c r="D23" s="219">
        <v>2</v>
      </c>
      <c r="E23" s="16" t="s">
        <v>277</v>
      </c>
      <c r="F23" s="43"/>
      <c r="G23" s="46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7"/>
    </row>
    <row r="24" spans="1:19" ht="18.75" customHeight="1">
      <c r="A24" s="5">
        <v>31052012</v>
      </c>
      <c r="B24" s="5" t="s">
        <v>82</v>
      </c>
      <c r="C24" s="5">
        <v>3</v>
      </c>
      <c r="D24" s="219">
        <v>2</v>
      </c>
      <c r="E24" s="16" t="s">
        <v>345</v>
      </c>
      <c r="F24" s="43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7"/>
    </row>
    <row r="25" spans="1:19" ht="18.75" customHeight="1">
      <c r="A25" s="5"/>
      <c r="B25" s="5" t="s">
        <v>71</v>
      </c>
      <c r="C25" s="5"/>
      <c r="D25" s="219"/>
      <c r="E25" s="16"/>
      <c r="F25" s="48"/>
      <c r="G25" s="46"/>
      <c r="H25" s="49"/>
      <c r="I25" s="50"/>
      <c r="J25" s="51"/>
      <c r="K25" s="52" t="s">
        <v>23</v>
      </c>
      <c r="L25" s="53"/>
      <c r="M25" s="53"/>
      <c r="N25" s="53"/>
      <c r="O25" s="53"/>
      <c r="P25" s="262" t="s">
        <v>10</v>
      </c>
      <c r="Q25" s="262"/>
      <c r="R25" s="262"/>
      <c r="S25" s="47"/>
    </row>
    <row r="26" spans="1:19" ht="18.75" customHeight="1">
      <c r="A26" s="5"/>
      <c r="B26" s="5" t="s">
        <v>115</v>
      </c>
      <c r="C26" s="5"/>
      <c r="D26" s="219"/>
      <c r="E26" s="16"/>
      <c r="F26" s="54"/>
      <c r="G26" s="55"/>
      <c r="I26" s="51"/>
      <c r="J26" s="51"/>
      <c r="K26" s="57"/>
      <c r="L26" s="257" t="s">
        <v>476</v>
      </c>
      <c r="M26" s="257"/>
      <c r="N26" s="257"/>
      <c r="O26" s="257"/>
      <c r="P26" s="52"/>
      <c r="Q26" s="52"/>
      <c r="R26" s="52"/>
      <c r="S26" s="27"/>
    </row>
    <row r="27" spans="1:19" ht="18.75" customHeight="1">
      <c r="A27" s="5">
        <v>31052019</v>
      </c>
      <c r="B27" s="5" t="s">
        <v>116</v>
      </c>
      <c r="C27" s="5">
        <v>3</v>
      </c>
      <c r="D27" s="219">
        <v>3</v>
      </c>
      <c r="E27" s="16" t="s">
        <v>260</v>
      </c>
      <c r="F27" s="43"/>
      <c r="G27" s="49"/>
      <c r="I27" s="50"/>
      <c r="J27" s="51"/>
      <c r="K27" s="57"/>
      <c r="L27" s="58"/>
      <c r="M27" s="52"/>
      <c r="N27" s="52"/>
      <c r="O27" s="52"/>
      <c r="P27" s="52"/>
      <c r="Q27" s="52"/>
      <c r="R27" s="52"/>
      <c r="S27" s="27"/>
    </row>
    <row r="28" spans="1:19" ht="18.75" customHeight="1">
      <c r="A28" s="123"/>
      <c r="B28" s="97" t="s">
        <v>50</v>
      </c>
      <c r="C28" s="97"/>
      <c r="D28" s="165"/>
      <c r="E28" s="16"/>
      <c r="F28" s="43"/>
      <c r="G28" s="49"/>
      <c r="I28" s="50"/>
      <c r="J28" s="51"/>
      <c r="K28" s="52" t="s">
        <v>23</v>
      </c>
      <c r="L28" s="53"/>
      <c r="M28" s="53"/>
      <c r="N28" s="53"/>
      <c r="O28" s="53"/>
      <c r="P28" s="262" t="s">
        <v>38</v>
      </c>
      <c r="Q28" s="262"/>
      <c r="R28" s="262"/>
      <c r="S28" s="263"/>
    </row>
    <row r="29" spans="1:19" ht="18.75" customHeight="1">
      <c r="A29" s="5"/>
      <c r="B29" s="5" t="s">
        <v>51</v>
      </c>
      <c r="C29" s="5"/>
      <c r="D29" s="219"/>
      <c r="E29" s="16"/>
      <c r="G29" s="55"/>
      <c r="I29" s="51"/>
      <c r="J29" s="45"/>
      <c r="K29" s="45"/>
      <c r="L29" s="257" t="s">
        <v>39</v>
      </c>
      <c r="M29" s="257"/>
      <c r="N29" s="257"/>
      <c r="O29" s="257"/>
      <c r="P29" s="52"/>
      <c r="Q29" s="52"/>
      <c r="R29" s="52"/>
      <c r="S29" s="27"/>
    </row>
    <row r="30" spans="1:19" ht="18.75" customHeight="1">
      <c r="A30" s="5">
        <v>30002003</v>
      </c>
      <c r="B30" s="5" t="s">
        <v>83</v>
      </c>
      <c r="C30" s="5">
        <v>2</v>
      </c>
      <c r="D30" s="222" t="s">
        <v>52</v>
      </c>
      <c r="E30" s="16" t="s">
        <v>317</v>
      </c>
      <c r="F30" s="43"/>
      <c r="G30" s="55"/>
      <c r="H30" s="51"/>
      <c r="J30" s="45"/>
      <c r="R30" s="52"/>
      <c r="S30" s="27"/>
    </row>
    <row r="31" spans="1:19" ht="18.75" customHeight="1">
      <c r="A31" s="226"/>
      <c r="B31" s="226"/>
      <c r="C31" s="226"/>
      <c r="D31" s="227"/>
      <c r="E31" s="180"/>
      <c r="F31" s="181" t="s">
        <v>73</v>
      </c>
      <c r="G31" s="65"/>
      <c r="H31" s="65"/>
      <c r="I31" s="65"/>
      <c r="J31" s="65"/>
      <c r="L31" s="61"/>
      <c r="M31" s="61"/>
      <c r="N31" s="61"/>
      <c r="O31" s="66"/>
      <c r="P31" s="52"/>
      <c r="Q31" s="52"/>
      <c r="R31" s="52"/>
      <c r="S31" s="27"/>
    </row>
    <row r="32" spans="1:19" ht="18.75" customHeight="1">
      <c r="A32" s="67"/>
      <c r="B32" s="68" t="s">
        <v>74</v>
      </c>
      <c r="C32" s="67">
        <f>SUM(C7:C31)</f>
        <v>39</v>
      </c>
      <c r="D32" s="223">
        <f>SUM(D7:D31)</f>
        <v>28</v>
      </c>
      <c r="E32" s="225"/>
      <c r="F32" s="33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3"/>
    </row>
  </sheetData>
  <sheetProtection/>
  <mergeCells count="19">
    <mergeCell ref="B1:R1"/>
    <mergeCell ref="B2:R2"/>
    <mergeCell ref="B3:Q3"/>
    <mergeCell ref="E4:E6"/>
    <mergeCell ref="F4:F5"/>
    <mergeCell ref="R3:S3"/>
    <mergeCell ref="A4:A6"/>
    <mergeCell ref="B4:B6"/>
    <mergeCell ref="C4:C6"/>
    <mergeCell ref="D4:D6"/>
    <mergeCell ref="L26:O26"/>
    <mergeCell ref="M13:N13"/>
    <mergeCell ref="M14:N14"/>
    <mergeCell ref="L29:O29"/>
    <mergeCell ref="P28:S28"/>
    <mergeCell ref="G7:G21"/>
    <mergeCell ref="L7:L21"/>
    <mergeCell ref="P7:P21"/>
    <mergeCell ref="P25:R25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F5">
      <selection activeCell="S20" sqref="S20"/>
    </sheetView>
  </sheetViews>
  <sheetFormatPr defaultColWidth="9.33203125" defaultRowHeight="18.75" customHeight="1"/>
  <cols>
    <col min="1" max="1" width="8.83203125" style="64" customWidth="1"/>
    <col min="2" max="2" width="25.83203125" style="23" customWidth="1"/>
    <col min="3" max="4" width="3.83203125" style="64" customWidth="1"/>
    <col min="5" max="5" width="25.83203125" style="23" customWidth="1"/>
    <col min="6" max="6" width="9.83203125" style="23" customWidth="1"/>
    <col min="7" max="7" width="4.83203125" style="56" customWidth="1"/>
    <col min="8" max="11" width="8.33203125" style="56" customWidth="1"/>
    <col min="12" max="12" width="4.83203125" style="56" customWidth="1"/>
    <col min="13" max="15" width="8.33203125" style="56" customWidth="1"/>
    <col min="16" max="16" width="4.83203125" style="56" customWidth="1"/>
    <col min="17" max="18" width="8.33203125" style="56" customWidth="1"/>
    <col min="19" max="19" width="8.33203125" style="23" customWidth="1"/>
    <col min="20" max="16384" width="9.33203125" style="23" customWidth="1"/>
  </cols>
  <sheetData>
    <row r="1" spans="1:19" ht="18.75" customHeight="1">
      <c r="A1" s="24"/>
      <c r="B1" s="248" t="s">
        <v>0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5"/>
    </row>
    <row r="2" spans="1:19" ht="18.75" customHeight="1">
      <c r="A2" s="26"/>
      <c r="B2" s="249" t="s">
        <v>93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7"/>
    </row>
    <row r="3" spans="1:19" ht="18.75" customHeight="1">
      <c r="A3" s="26"/>
      <c r="B3" s="251" t="s">
        <v>165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49" t="s">
        <v>84</v>
      </c>
      <c r="S3" s="250"/>
    </row>
    <row r="4" spans="1:19" ht="18.75" customHeight="1">
      <c r="A4" s="252" t="s">
        <v>2</v>
      </c>
      <c r="B4" s="252" t="s">
        <v>3</v>
      </c>
      <c r="C4" s="252" t="s">
        <v>11</v>
      </c>
      <c r="D4" s="252" t="s">
        <v>4</v>
      </c>
      <c r="E4" s="252" t="s">
        <v>32</v>
      </c>
      <c r="F4" s="252" t="s">
        <v>1</v>
      </c>
      <c r="G4" s="29" t="s">
        <v>12</v>
      </c>
      <c r="H4" s="30" t="s">
        <v>13</v>
      </c>
      <c r="I4" s="193" t="s">
        <v>14</v>
      </c>
      <c r="J4" s="31" t="s">
        <v>15</v>
      </c>
      <c r="K4" s="30" t="s">
        <v>16</v>
      </c>
      <c r="L4" s="30" t="s">
        <v>17</v>
      </c>
      <c r="M4" s="30" t="s">
        <v>18</v>
      </c>
      <c r="N4" s="30" t="s">
        <v>19</v>
      </c>
      <c r="O4" s="30" t="s">
        <v>20</v>
      </c>
      <c r="P4" s="30" t="s">
        <v>21</v>
      </c>
      <c r="Q4" s="30" t="s">
        <v>25</v>
      </c>
      <c r="R4" s="30" t="s">
        <v>26</v>
      </c>
      <c r="S4" s="32" t="s">
        <v>27</v>
      </c>
    </row>
    <row r="5" spans="1:19" ht="18.75" customHeight="1">
      <c r="A5" s="254"/>
      <c r="B5" s="254"/>
      <c r="C5" s="254"/>
      <c r="D5" s="254"/>
      <c r="E5" s="254"/>
      <c r="F5" s="253"/>
      <c r="G5" s="34" t="s">
        <v>13</v>
      </c>
      <c r="H5" s="35" t="s">
        <v>14</v>
      </c>
      <c r="I5" s="194" t="s">
        <v>15</v>
      </c>
      <c r="J5" s="36" t="s">
        <v>16</v>
      </c>
      <c r="K5" s="35" t="s">
        <v>17</v>
      </c>
      <c r="L5" s="37" t="s">
        <v>18</v>
      </c>
      <c r="M5" s="35" t="s">
        <v>19</v>
      </c>
      <c r="N5" s="35" t="s">
        <v>20</v>
      </c>
      <c r="O5" s="38" t="s">
        <v>21</v>
      </c>
      <c r="P5" s="38" t="s">
        <v>25</v>
      </c>
      <c r="Q5" s="35" t="s">
        <v>26</v>
      </c>
      <c r="R5" s="35" t="s">
        <v>27</v>
      </c>
      <c r="S5" s="38" t="s">
        <v>28</v>
      </c>
    </row>
    <row r="6" spans="1:19" ht="18.75" customHeight="1">
      <c r="A6" s="253"/>
      <c r="B6" s="253"/>
      <c r="C6" s="253"/>
      <c r="D6" s="253"/>
      <c r="E6" s="253"/>
      <c r="F6" s="39" t="s">
        <v>30</v>
      </c>
      <c r="G6" s="40"/>
      <c r="H6" s="30">
        <v>1</v>
      </c>
      <c r="I6" s="193">
        <v>2</v>
      </c>
      <c r="J6" s="32">
        <v>3</v>
      </c>
      <c r="K6" s="30">
        <v>4</v>
      </c>
      <c r="L6" s="29">
        <v>5</v>
      </c>
      <c r="M6" s="29">
        <v>6</v>
      </c>
      <c r="N6" s="29">
        <v>7</v>
      </c>
      <c r="O6" s="29">
        <v>8</v>
      </c>
      <c r="P6" s="29">
        <v>9</v>
      </c>
      <c r="Q6" s="30">
        <v>10</v>
      </c>
      <c r="R6" s="30">
        <v>11</v>
      </c>
      <c r="S6" s="28">
        <v>12</v>
      </c>
    </row>
    <row r="7" spans="1:19" ht="18.75" customHeight="1">
      <c r="A7" s="2"/>
      <c r="B7" s="114" t="s">
        <v>41</v>
      </c>
      <c r="C7" s="2"/>
      <c r="D7" s="2"/>
      <c r="E7" s="3"/>
      <c r="F7" s="75"/>
      <c r="G7" s="273" t="s">
        <v>22</v>
      </c>
      <c r="H7" s="76"/>
      <c r="I7" s="212"/>
      <c r="J7" s="77" t="s">
        <v>404</v>
      </c>
      <c r="K7" s="76" t="s">
        <v>290</v>
      </c>
      <c r="L7" s="267" t="s">
        <v>31</v>
      </c>
      <c r="M7" s="76" t="s">
        <v>460</v>
      </c>
      <c r="N7" s="76" t="s">
        <v>396</v>
      </c>
      <c r="O7" s="76" t="s">
        <v>309</v>
      </c>
      <c r="P7" s="270" t="s">
        <v>29</v>
      </c>
      <c r="Q7" s="76" t="s">
        <v>458</v>
      </c>
      <c r="R7" s="76"/>
      <c r="S7" s="78"/>
    </row>
    <row r="8" spans="1:19" ht="18.75" customHeight="1">
      <c r="A8" s="5"/>
      <c r="B8" s="5" t="s">
        <v>42</v>
      </c>
      <c r="C8" s="5"/>
      <c r="D8" s="5"/>
      <c r="E8" s="6"/>
      <c r="F8" s="79" t="s">
        <v>5</v>
      </c>
      <c r="G8" s="274"/>
      <c r="H8" s="80"/>
      <c r="I8" s="213"/>
      <c r="J8" s="81"/>
      <c r="K8" s="80"/>
      <c r="L8" s="268"/>
      <c r="M8" s="80"/>
      <c r="N8" s="80"/>
      <c r="O8" s="80"/>
      <c r="P8" s="271"/>
      <c r="Q8" s="80"/>
      <c r="R8" s="80"/>
      <c r="S8" s="82"/>
    </row>
    <row r="9" spans="1:19" ht="18.75" customHeight="1">
      <c r="A9" s="5">
        <v>30001202</v>
      </c>
      <c r="B9" s="5" t="s">
        <v>85</v>
      </c>
      <c r="C9" s="5">
        <v>3</v>
      </c>
      <c r="D9" s="5">
        <v>2</v>
      </c>
      <c r="E9" s="6" t="s">
        <v>402</v>
      </c>
      <c r="F9" s="83"/>
      <c r="G9" s="274"/>
      <c r="H9" s="84"/>
      <c r="I9" s="214"/>
      <c r="J9" s="85" t="s">
        <v>396</v>
      </c>
      <c r="K9" s="84" t="s">
        <v>309</v>
      </c>
      <c r="L9" s="268"/>
      <c r="M9" s="84" t="s">
        <v>461</v>
      </c>
      <c r="N9" s="84" t="s">
        <v>404</v>
      </c>
      <c r="O9" s="84" t="s">
        <v>290</v>
      </c>
      <c r="P9" s="271"/>
      <c r="Q9" s="84" t="s">
        <v>459</v>
      </c>
      <c r="R9" s="84"/>
      <c r="S9" s="86"/>
    </row>
    <row r="10" spans="1:19" ht="18.75" customHeight="1">
      <c r="A10" s="5">
        <v>30001304</v>
      </c>
      <c r="B10" s="117" t="s">
        <v>117</v>
      </c>
      <c r="C10" s="5">
        <v>2</v>
      </c>
      <c r="D10" s="5">
        <v>2</v>
      </c>
      <c r="E10" s="6" t="s">
        <v>386</v>
      </c>
      <c r="F10" s="87"/>
      <c r="G10" s="274"/>
      <c r="H10" s="76"/>
      <c r="I10" s="212"/>
      <c r="J10" s="77" t="s">
        <v>405</v>
      </c>
      <c r="K10" s="76"/>
      <c r="L10" s="268"/>
      <c r="M10" s="76"/>
      <c r="N10" s="76" t="s">
        <v>400</v>
      </c>
      <c r="O10" s="76"/>
      <c r="P10" s="271"/>
      <c r="Q10" s="76" t="s">
        <v>390</v>
      </c>
      <c r="R10" s="76"/>
      <c r="S10" s="78"/>
    </row>
    <row r="11" spans="1:19" ht="18.75" customHeight="1">
      <c r="A11" s="5"/>
      <c r="B11" s="5" t="s">
        <v>43</v>
      </c>
      <c r="C11" s="5"/>
      <c r="D11" s="5"/>
      <c r="E11" s="6"/>
      <c r="F11" s="79" t="s">
        <v>6</v>
      </c>
      <c r="G11" s="274"/>
      <c r="H11" s="80"/>
      <c r="I11" s="213"/>
      <c r="J11" s="81"/>
      <c r="K11" s="80"/>
      <c r="L11" s="268"/>
      <c r="M11" s="80"/>
      <c r="N11" s="80"/>
      <c r="O11" s="80"/>
      <c r="P11" s="271"/>
      <c r="Q11" s="80"/>
      <c r="R11" s="80"/>
      <c r="S11" s="82"/>
    </row>
    <row r="12" spans="1:19" ht="18.75" customHeight="1" thickBot="1">
      <c r="A12" s="5"/>
      <c r="B12" s="115" t="s">
        <v>75</v>
      </c>
      <c r="C12" s="5"/>
      <c r="D12" s="5"/>
      <c r="E12" s="6"/>
      <c r="F12" s="83"/>
      <c r="G12" s="274"/>
      <c r="H12" s="84"/>
      <c r="I12" s="214"/>
      <c r="J12" s="85" t="s">
        <v>457</v>
      </c>
      <c r="K12" s="84"/>
      <c r="L12" s="268"/>
      <c r="M12" s="84" t="s">
        <v>406</v>
      </c>
      <c r="N12" s="80" t="s">
        <v>375</v>
      </c>
      <c r="O12" s="84" t="s">
        <v>401</v>
      </c>
      <c r="P12" s="271"/>
      <c r="Q12" s="84" t="s">
        <v>285</v>
      </c>
      <c r="R12" s="84"/>
      <c r="S12" s="86" t="s">
        <v>391</v>
      </c>
    </row>
    <row r="13" spans="1:19" ht="18.75" customHeight="1">
      <c r="A13" s="5"/>
      <c r="B13" s="115" t="s">
        <v>45</v>
      </c>
      <c r="C13" s="5"/>
      <c r="D13" s="5"/>
      <c r="E13" s="6"/>
      <c r="F13" s="87"/>
      <c r="G13" s="274"/>
      <c r="H13" s="76"/>
      <c r="I13" s="212"/>
      <c r="J13" s="242"/>
      <c r="K13" s="228"/>
      <c r="L13" s="268"/>
      <c r="M13" s="258" t="s">
        <v>192</v>
      </c>
      <c r="N13" s="259"/>
      <c r="O13" s="112" t="s">
        <v>408</v>
      </c>
      <c r="P13" s="271"/>
      <c r="Q13" s="76" t="s">
        <v>353</v>
      </c>
      <c r="R13" s="76" t="s">
        <v>415</v>
      </c>
      <c r="S13" s="78" t="s">
        <v>354</v>
      </c>
    </row>
    <row r="14" spans="1:19" ht="18.75" customHeight="1">
      <c r="A14" s="5">
        <v>30000101</v>
      </c>
      <c r="B14" s="100" t="s">
        <v>112</v>
      </c>
      <c r="C14" s="5">
        <v>3</v>
      </c>
      <c r="D14" s="5">
        <v>3</v>
      </c>
      <c r="E14" s="6" t="s">
        <v>387</v>
      </c>
      <c r="F14" s="79" t="s">
        <v>7</v>
      </c>
      <c r="G14" s="274"/>
      <c r="H14" s="80"/>
      <c r="I14" s="213"/>
      <c r="J14" s="243"/>
      <c r="K14" s="230"/>
      <c r="L14" s="268"/>
      <c r="M14" s="260" t="s">
        <v>407</v>
      </c>
      <c r="N14" s="261"/>
      <c r="O14" s="112"/>
      <c r="P14" s="271"/>
      <c r="Q14" s="80"/>
      <c r="R14" s="80"/>
      <c r="S14" s="82"/>
    </row>
    <row r="15" spans="1:19" ht="18.75" customHeight="1" thickBot="1">
      <c r="A15" s="5"/>
      <c r="B15" s="100" t="s">
        <v>46</v>
      </c>
      <c r="C15" s="5"/>
      <c r="D15" s="5"/>
      <c r="E15" s="6"/>
      <c r="F15" s="83"/>
      <c r="G15" s="274"/>
      <c r="H15" s="84"/>
      <c r="I15" s="215"/>
      <c r="J15" s="244"/>
      <c r="K15" s="232"/>
      <c r="L15" s="268"/>
      <c r="M15" s="89" t="s">
        <v>395</v>
      </c>
      <c r="N15" s="90" t="s">
        <v>324</v>
      </c>
      <c r="O15" s="217"/>
      <c r="P15" s="271"/>
      <c r="Q15" s="84" t="s">
        <v>248</v>
      </c>
      <c r="R15" s="84" t="s">
        <v>416</v>
      </c>
      <c r="S15" s="86" t="s">
        <v>250</v>
      </c>
    </row>
    <row r="16" spans="1:19" ht="18.75" customHeight="1">
      <c r="A16" s="5">
        <v>31052005</v>
      </c>
      <c r="B16" s="5" t="s">
        <v>70</v>
      </c>
      <c r="C16" s="5">
        <v>3</v>
      </c>
      <c r="D16" s="5">
        <v>2</v>
      </c>
      <c r="E16" s="6" t="s">
        <v>403</v>
      </c>
      <c r="F16" s="87"/>
      <c r="G16" s="274"/>
      <c r="H16" s="228"/>
      <c r="I16" s="239"/>
      <c r="J16" s="77" t="s">
        <v>409</v>
      </c>
      <c r="K16" s="76" t="s">
        <v>222</v>
      </c>
      <c r="L16" s="268"/>
      <c r="M16" s="80" t="s">
        <v>466</v>
      </c>
      <c r="N16" s="80" t="s">
        <v>398</v>
      </c>
      <c r="O16" s="80" t="s">
        <v>378</v>
      </c>
      <c r="P16" s="271"/>
      <c r="Q16" s="76" t="s">
        <v>462</v>
      </c>
      <c r="R16" s="76"/>
      <c r="S16" s="78"/>
    </row>
    <row r="17" spans="1:19" ht="18.75" customHeight="1">
      <c r="A17" s="5">
        <v>31052006</v>
      </c>
      <c r="B17" s="5" t="s">
        <v>118</v>
      </c>
      <c r="C17" s="5">
        <v>3</v>
      </c>
      <c r="D17" s="5">
        <v>2</v>
      </c>
      <c r="E17" s="6" t="s">
        <v>468</v>
      </c>
      <c r="F17" s="79" t="s">
        <v>8</v>
      </c>
      <c r="G17" s="274"/>
      <c r="H17" s="230"/>
      <c r="I17" s="240"/>
      <c r="J17" s="81"/>
      <c r="K17" s="80"/>
      <c r="L17" s="268"/>
      <c r="M17" s="80"/>
      <c r="N17" s="80"/>
      <c r="O17" s="80"/>
      <c r="P17" s="271"/>
      <c r="Q17" s="80"/>
      <c r="R17" s="80"/>
      <c r="S17" s="82"/>
    </row>
    <row r="18" spans="1:19" ht="18.75" customHeight="1">
      <c r="A18" s="5">
        <v>31052008</v>
      </c>
      <c r="B18" s="5" t="s">
        <v>86</v>
      </c>
      <c r="C18" s="5">
        <v>3</v>
      </c>
      <c r="D18" s="5">
        <v>2</v>
      </c>
      <c r="E18" s="6" t="s">
        <v>341</v>
      </c>
      <c r="F18" s="83"/>
      <c r="G18" s="274"/>
      <c r="H18" s="232"/>
      <c r="I18" s="241"/>
      <c r="J18" s="85" t="s">
        <v>398</v>
      </c>
      <c r="K18" s="84" t="s">
        <v>378</v>
      </c>
      <c r="L18" s="268"/>
      <c r="M18" s="84" t="s">
        <v>467</v>
      </c>
      <c r="N18" s="84" t="s">
        <v>409</v>
      </c>
      <c r="O18" s="84" t="s">
        <v>323</v>
      </c>
      <c r="P18" s="271"/>
      <c r="Q18" s="84" t="s">
        <v>463</v>
      </c>
      <c r="R18" s="84"/>
      <c r="S18" s="86"/>
    </row>
    <row r="19" spans="1:19" ht="18.75" customHeight="1">
      <c r="A19" s="5">
        <v>31052012</v>
      </c>
      <c r="B19" s="5" t="s">
        <v>82</v>
      </c>
      <c r="C19" s="5">
        <v>3</v>
      </c>
      <c r="D19" s="5">
        <v>2</v>
      </c>
      <c r="E19" s="6" t="s">
        <v>345</v>
      </c>
      <c r="F19" s="87"/>
      <c r="G19" s="274"/>
      <c r="H19" s="76"/>
      <c r="I19" s="212" t="s">
        <v>350</v>
      </c>
      <c r="J19" s="127" t="s">
        <v>263</v>
      </c>
      <c r="K19" s="77" t="s">
        <v>464</v>
      </c>
      <c r="L19" s="268"/>
      <c r="M19" s="76" t="s">
        <v>397</v>
      </c>
      <c r="N19" s="76"/>
      <c r="O19" s="76"/>
      <c r="P19" s="271"/>
      <c r="Q19" s="76"/>
      <c r="R19" s="76"/>
      <c r="S19" s="78"/>
    </row>
    <row r="20" spans="1:19" ht="18.75" customHeight="1">
      <c r="A20" s="5">
        <v>31052018</v>
      </c>
      <c r="B20" s="5" t="s">
        <v>119</v>
      </c>
      <c r="C20" s="5">
        <v>3</v>
      </c>
      <c r="D20" s="5">
        <v>2</v>
      </c>
      <c r="E20" s="16" t="s">
        <v>475</v>
      </c>
      <c r="F20" s="79" t="s">
        <v>9</v>
      </c>
      <c r="G20" s="274"/>
      <c r="H20" s="80"/>
      <c r="I20" s="213"/>
      <c r="J20" s="91"/>
      <c r="K20" s="91"/>
      <c r="L20" s="268"/>
      <c r="M20" s="80"/>
      <c r="N20" s="80"/>
      <c r="O20" s="80"/>
      <c r="P20" s="271"/>
      <c r="Q20" s="80"/>
      <c r="R20" s="80"/>
      <c r="S20" s="82"/>
    </row>
    <row r="21" spans="1:19" ht="18.75" customHeight="1">
      <c r="A21" s="5"/>
      <c r="B21" s="115" t="s">
        <v>71</v>
      </c>
      <c r="C21" s="7"/>
      <c r="D21" s="5"/>
      <c r="E21" s="6"/>
      <c r="F21" s="83"/>
      <c r="G21" s="275"/>
      <c r="H21" s="84"/>
      <c r="I21" s="214"/>
      <c r="J21" s="128" t="s">
        <v>267</v>
      </c>
      <c r="K21" s="85" t="s">
        <v>465</v>
      </c>
      <c r="L21" s="269"/>
      <c r="M21" s="84" t="s">
        <v>265</v>
      </c>
      <c r="N21" s="84"/>
      <c r="O21" s="84" t="s">
        <v>211</v>
      </c>
      <c r="P21" s="272"/>
      <c r="Q21" s="84"/>
      <c r="R21" s="84"/>
      <c r="S21" s="86"/>
    </row>
    <row r="22" spans="1:19" ht="18.75" customHeight="1">
      <c r="A22" s="5">
        <v>31052204</v>
      </c>
      <c r="B22" s="5" t="s">
        <v>120</v>
      </c>
      <c r="C22" s="5">
        <v>4</v>
      </c>
      <c r="D22" s="5">
        <v>3</v>
      </c>
      <c r="E22" s="16" t="s">
        <v>485</v>
      </c>
      <c r="F22" s="224"/>
      <c r="G22" s="44"/>
      <c r="H22" s="45"/>
      <c r="I22" s="45"/>
      <c r="J22" s="45"/>
      <c r="K22" s="45"/>
      <c r="L22" s="45"/>
      <c r="M22" s="45"/>
      <c r="N22" s="45"/>
      <c r="O22" s="45"/>
      <c r="P22" s="31"/>
      <c r="Q22" s="31"/>
      <c r="R22" s="31"/>
      <c r="S22" s="28"/>
    </row>
    <row r="23" spans="1:19" ht="18.75" customHeight="1">
      <c r="A23" s="5"/>
      <c r="B23" s="100" t="s">
        <v>48</v>
      </c>
      <c r="C23" s="7"/>
      <c r="D23" s="5"/>
      <c r="E23" s="16"/>
      <c r="F23" s="220"/>
      <c r="G23" s="46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7"/>
    </row>
    <row r="24" spans="1:19" ht="18.75" customHeight="1">
      <c r="A24" s="5"/>
      <c r="B24" s="100" t="s">
        <v>72</v>
      </c>
      <c r="C24" s="5"/>
      <c r="D24" s="5"/>
      <c r="E24" s="6"/>
      <c r="F24" s="2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7"/>
    </row>
    <row r="25" spans="1:19" ht="18.75" customHeight="1">
      <c r="A25" s="5">
        <v>31052019</v>
      </c>
      <c r="B25" s="5" t="s">
        <v>116</v>
      </c>
      <c r="C25" s="5">
        <v>3</v>
      </c>
      <c r="D25" s="5">
        <v>3</v>
      </c>
      <c r="E25" s="6" t="s">
        <v>260</v>
      </c>
      <c r="F25" s="48"/>
      <c r="G25" s="46"/>
      <c r="H25" s="49"/>
      <c r="I25" s="50"/>
      <c r="J25" s="51"/>
      <c r="K25" s="52" t="s">
        <v>23</v>
      </c>
      <c r="L25" s="53"/>
      <c r="M25" s="53"/>
      <c r="N25" s="53"/>
      <c r="O25" s="53"/>
      <c r="P25" s="262" t="s">
        <v>10</v>
      </c>
      <c r="Q25" s="262"/>
      <c r="R25" s="262"/>
      <c r="S25" s="47"/>
    </row>
    <row r="26" spans="1:19" ht="18.75" customHeight="1">
      <c r="A26" s="5"/>
      <c r="B26" s="97" t="s">
        <v>50</v>
      </c>
      <c r="C26" s="5"/>
      <c r="D26" s="5"/>
      <c r="E26" s="6"/>
      <c r="F26" s="54"/>
      <c r="G26" s="55"/>
      <c r="I26" s="51"/>
      <c r="J26" s="51"/>
      <c r="K26" s="57"/>
      <c r="L26" s="257" t="s">
        <v>476</v>
      </c>
      <c r="M26" s="257"/>
      <c r="N26" s="257"/>
      <c r="O26" s="257"/>
      <c r="P26" s="52"/>
      <c r="Q26" s="52"/>
      <c r="R26" s="52"/>
      <c r="S26" s="27"/>
    </row>
    <row r="27" spans="1:19" ht="18.75" customHeight="1">
      <c r="A27" s="5"/>
      <c r="B27" s="5" t="s">
        <v>51</v>
      </c>
      <c r="C27" s="5"/>
      <c r="D27" s="5"/>
      <c r="E27" s="6"/>
      <c r="F27" s="43"/>
      <c r="G27" s="49"/>
      <c r="I27" s="50"/>
      <c r="J27" s="51"/>
      <c r="K27" s="57"/>
      <c r="L27" s="58"/>
      <c r="M27" s="52"/>
      <c r="N27" s="52"/>
      <c r="O27" s="52"/>
      <c r="P27" s="52"/>
      <c r="Q27" s="52"/>
      <c r="R27" s="52"/>
      <c r="S27" s="27"/>
    </row>
    <row r="28" spans="1:19" ht="18.75" customHeight="1">
      <c r="A28" s="5">
        <v>30002003</v>
      </c>
      <c r="B28" s="5" t="s">
        <v>83</v>
      </c>
      <c r="C28" s="5">
        <v>2</v>
      </c>
      <c r="D28" s="5" t="s">
        <v>61</v>
      </c>
      <c r="E28" s="6" t="s">
        <v>316</v>
      </c>
      <c r="F28" s="43"/>
      <c r="G28" s="49"/>
      <c r="I28" s="50"/>
      <c r="J28" s="51"/>
      <c r="K28" s="52" t="s">
        <v>23</v>
      </c>
      <c r="L28" s="53"/>
      <c r="M28" s="53"/>
      <c r="N28" s="53"/>
      <c r="O28" s="53"/>
      <c r="P28" s="262" t="s">
        <v>38</v>
      </c>
      <c r="Q28" s="262"/>
      <c r="R28" s="262"/>
      <c r="S28" s="263"/>
    </row>
    <row r="29" spans="1:19" ht="18.75" customHeight="1">
      <c r="A29" s="5"/>
      <c r="B29" s="5"/>
      <c r="C29" s="5"/>
      <c r="D29" s="5"/>
      <c r="E29" s="6"/>
      <c r="G29" s="55"/>
      <c r="I29" s="51"/>
      <c r="J29" s="45"/>
      <c r="K29" s="45"/>
      <c r="L29" s="257" t="s">
        <v>39</v>
      </c>
      <c r="M29" s="257"/>
      <c r="N29" s="257"/>
      <c r="O29" s="257"/>
      <c r="P29" s="52"/>
      <c r="Q29" s="52"/>
      <c r="R29" s="52"/>
      <c r="S29" s="27"/>
    </row>
    <row r="30" spans="1:19" ht="18.75" customHeight="1">
      <c r="A30" s="98"/>
      <c r="B30" s="99"/>
      <c r="C30" s="98"/>
      <c r="D30" s="98"/>
      <c r="E30" s="6"/>
      <c r="F30" s="43"/>
      <c r="G30" s="55"/>
      <c r="H30" s="51"/>
      <c r="J30" s="45"/>
      <c r="R30" s="52"/>
      <c r="S30" s="27"/>
    </row>
    <row r="31" spans="1:19" ht="18.75" customHeight="1">
      <c r="A31" s="18"/>
      <c r="B31" s="19"/>
      <c r="C31" s="18"/>
      <c r="D31" s="18"/>
      <c r="E31" s="10"/>
      <c r="F31" s="20" t="s">
        <v>37</v>
      </c>
      <c r="G31" s="65"/>
      <c r="H31" s="65"/>
      <c r="I31" s="65"/>
      <c r="J31" s="65"/>
      <c r="K31" s="66"/>
      <c r="L31" s="61"/>
      <c r="M31" s="61"/>
      <c r="N31" s="61"/>
      <c r="O31" s="61"/>
      <c r="P31" s="52"/>
      <c r="Q31" s="52"/>
      <c r="R31" s="52"/>
      <c r="S31" s="27"/>
    </row>
    <row r="32" spans="1:19" ht="18.75" customHeight="1">
      <c r="A32" s="276" t="s">
        <v>24</v>
      </c>
      <c r="B32" s="256"/>
      <c r="C32" s="11">
        <f>SUM(C7:C31)</f>
        <v>32</v>
      </c>
      <c r="D32" s="11">
        <f>SUM(D7:D31)</f>
        <v>23</v>
      </c>
      <c r="E32" s="12"/>
      <c r="F32" s="33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3"/>
    </row>
  </sheetData>
  <sheetProtection/>
  <mergeCells count="20">
    <mergeCell ref="M14:N14"/>
    <mergeCell ref="B1:R1"/>
    <mergeCell ref="B2:R2"/>
    <mergeCell ref="G7:G21"/>
    <mergeCell ref="L7:L21"/>
    <mergeCell ref="P7:P21"/>
    <mergeCell ref="B4:B6"/>
    <mergeCell ref="C4:C6"/>
    <mergeCell ref="D4:D6"/>
    <mergeCell ref="M13:N13"/>
    <mergeCell ref="R3:S3"/>
    <mergeCell ref="A4:A6"/>
    <mergeCell ref="E4:E6"/>
    <mergeCell ref="F4:F5"/>
    <mergeCell ref="B3:Q3"/>
    <mergeCell ref="A32:B32"/>
    <mergeCell ref="P25:R25"/>
    <mergeCell ref="P28:S28"/>
    <mergeCell ref="L26:O26"/>
    <mergeCell ref="L29:O29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A4">
      <selection activeCell="S20" sqref="S20"/>
    </sheetView>
  </sheetViews>
  <sheetFormatPr defaultColWidth="9.33203125" defaultRowHeight="18.75" customHeight="1"/>
  <cols>
    <col min="1" max="1" width="8.83203125" style="64" customWidth="1"/>
    <col min="2" max="2" width="25.83203125" style="23" customWidth="1"/>
    <col min="3" max="4" width="3.83203125" style="64" customWidth="1"/>
    <col min="5" max="5" width="25.83203125" style="23" customWidth="1"/>
    <col min="6" max="6" width="9.83203125" style="23" customWidth="1"/>
    <col min="7" max="7" width="4.83203125" style="56" customWidth="1"/>
    <col min="8" max="11" width="8.33203125" style="56" customWidth="1"/>
    <col min="12" max="12" width="4.83203125" style="56" customWidth="1"/>
    <col min="13" max="15" width="8.33203125" style="56" customWidth="1"/>
    <col min="16" max="16" width="4.83203125" style="56" customWidth="1"/>
    <col min="17" max="18" width="8.33203125" style="56" customWidth="1"/>
    <col min="19" max="19" width="8.33203125" style="23" customWidth="1"/>
    <col min="20" max="16384" width="9.33203125" style="23" customWidth="1"/>
  </cols>
  <sheetData>
    <row r="1" spans="1:19" ht="18.75" customHeight="1">
      <c r="A1" s="24"/>
      <c r="B1" s="248" t="s">
        <v>0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5"/>
    </row>
    <row r="2" spans="1:19" ht="18.75" customHeight="1">
      <c r="A2" s="26"/>
      <c r="B2" s="249" t="s">
        <v>93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7"/>
    </row>
    <row r="3" spans="1:19" ht="18.75" customHeight="1">
      <c r="A3" s="26"/>
      <c r="B3" s="251" t="s">
        <v>166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49" t="s">
        <v>182</v>
      </c>
      <c r="S3" s="250"/>
    </row>
    <row r="4" spans="1:19" ht="18.75" customHeight="1">
      <c r="A4" s="252" t="s">
        <v>2</v>
      </c>
      <c r="B4" s="252" t="s">
        <v>3</v>
      </c>
      <c r="C4" s="252" t="s">
        <v>11</v>
      </c>
      <c r="D4" s="252" t="s">
        <v>4</v>
      </c>
      <c r="E4" s="252" t="s">
        <v>32</v>
      </c>
      <c r="F4" s="252" t="s">
        <v>1</v>
      </c>
      <c r="G4" s="193" t="s">
        <v>12</v>
      </c>
      <c r="H4" s="32" t="s">
        <v>13</v>
      </c>
      <c r="I4" s="30" t="s">
        <v>14</v>
      </c>
      <c r="J4" s="31" t="s">
        <v>15</v>
      </c>
      <c r="K4" s="30" t="s">
        <v>16</v>
      </c>
      <c r="L4" s="30" t="s">
        <v>17</v>
      </c>
      <c r="M4" s="30" t="s">
        <v>18</v>
      </c>
      <c r="N4" s="30" t="s">
        <v>19</v>
      </c>
      <c r="O4" s="30" t="s">
        <v>20</v>
      </c>
      <c r="P4" s="30" t="s">
        <v>21</v>
      </c>
      <c r="Q4" s="30" t="s">
        <v>25</v>
      </c>
      <c r="R4" s="30" t="s">
        <v>26</v>
      </c>
      <c r="S4" s="32" t="s">
        <v>27</v>
      </c>
    </row>
    <row r="5" spans="1:19" ht="18.75" customHeight="1">
      <c r="A5" s="254"/>
      <c r="B5" s="254"/>
      <c r="C5" s="254"/>
      <c r="D5" s="254"/>
      <c r="E5" s="254"/>
      <c r="F5" s="253"/>
      <c r="G5" s="194" t="s">
        <v>13</v>
      </c>
      <c r="H5" s="38" t="s">
        <v>14</v>
      </c>
      <c r="I5" s="35" t="s">
        <v>15</v>
      </c>
      <c r="J5" s="36" t="s">
        <v>16</v>
      </c>
      <c r="K5" s="35" t="s">
        <v>17</v>
      </c>
      <c r="L5" s="37" t="s">
        <v>18</v>
      </c>
      <c r="M5" s="35" t="s">
        <v>19</v>
      </c>
      <c r="N5" s="35" t="s">
        <v>20</v>
      </c>
      <c r="O5" s="38" t="s">
        <v>21</v>
      </c>
      <c r="P5" s="38" t="s">
        <v>25</v>
      </c>
      <c r="Q5" s="35" t="s">
        <v>26</v>
      </c>
      <c r="R5" s="35" t="s">
        <v>27</v>
      </c>
      <c r="S5" s="38" t="s">
        <v>28</v>
      </c>
    </row>
    <row r="6" spans="1:19" ht="18.75" customHeight="1">
      <c r="A6" s="253"/>
      <c r="B6" s="253"/>
      <c r="C6" s="253"/>
      <c r="D6" s="253"/>
      <c r="E6" s="253"/>
      <c r="F6" s="39" t="s">
        <v>30</v>
      </c>
      <c r="G6" s="195"/>
      <c r="H6" s="32">
        <v>1</v>
      </c>
      <c r="I6" s="30">
        <v>2</v>
      </c>
      <c r="J6" s="32">
        <v>3</v>
      </c>
      <c r="K6" s="30">
        <v>4</v>
      </c>
      <c r="L6" s="29">
        <v>5</v>
      </c>
      <c r="M6" s="29">
        <v>6</v>
      </c>
      <c r="N6" s="29">
        <v>7</v>
      </c>
      <c r="O6" s="29">
        <v>8</v>
      </c>
      <c r="P6" s="29">
        <v>9</v>
      </c>
      <c r="Q6" s="30">
        <v>10</v>
      </c>
      <c r="R6" s="30">
        <v>11</v>
      </c>
      <c r="S6" s="42">
        <v>12</v>
      </c>
    </row>
    <row r="7" spans="1:19" ht="18.75" customHeight="1">
      <c r="A7" s="107"/>
      <c r="B7" s="118" t="s">
        <v>41</v>
      </c>
      <c r="C7" s="107"/>
      <c r="D7" s="107"/>
      <c r="E7" s="3"/>
      <c r="F7" s="75"/>
      <c r="G7" s="264" t="s">
        <v>22</v>
      </c>
      <c r="H7" s="127" t="s">
        <v>398</v>
      </c>
      <c r="I7" s="76"/>
      <c r="J7" s="77"/>
      <c r="K7" s="76"/>
      <c r="L7" s="267" t="s">
        <v>31</v>
      </c>
      <c r="M7" s="76" t="s">
        <v>400</v>
      </c>
      <c r="N7" s="76"/>
      <c r="O7" s="228"/>
      <c r="P7" s="270" t="s">
        <v>29</v>
      </c>
      <c r="Q7" s="228"/>
      <c r="R7" s="76"/>
      <c r="S7" s="78"/>
    </row>
    <row r="8" spans="1:19" ht="18.75" customHeight="1">
      <c r="A8" s="108"/>
      <c r="B8" s="108" t="s">
        <v>42</v>
      </c>
      <c r="C8" s="108"/>
      <c r="D8" s="108"/>
      <c r="E8" s="6"/>
      <c r="F8" s="79" t="s">
        <v>5</v>
      </c>
      <c r="G8" s="265"/>
      <c r="H8" s="91"/>
      <c r="I8" s="80"/>
      <c r="J8" s="81"/>
      <c r="K8" s="80"/>
      <c r="L8" s="268"/>
      <c r="M8" s="80"/>
      <c r="N8" s="80"/>
      <c r="O8" s="230"/>
      <c r="P8" s="271"/>
      <c r="Q8" s="230"/>
      <c r="R8" s="80"/>
      <c r="S8" s="82"/>
    </row>
    <row r="9" spans="1:19" ht="18.75" customHeight="1">
      <c r="A9" s="108">
        <v>30001202</v>
      </c>
      <c r="B9" s="108" t="s">
        <v>85</v>
      </c>
      <c r="C9" s="108">
        <v>3</v>
      </c>
      <c r="D9" s="108">
        <v>2</v>
      </c>
      <c r="E9" s="6" t="s">
        <v>402</v>
      </c>
      <c r="F9" s="83"/>
      <c r="G9" s="265"/>
      <c r="H9" s="128" t="s">
        <v>378</v>
      </c>
      <c r="I9" s="84"/>
      <c r="J9" s="85" t="s">
        <v>367</v>
      </c>
      <c r="K9" s="84"/>
      <c r="L9" s="268"/>
      <c r="M9" s="84" t="s">
        <v>375</v>
      </c>
      <c r="N9" s="84" t="s">
        <v>401</v>
      </c>
      <c r="O9" s="232"/>
      <c r="P9" s="271"/>
      <c r="Q9" s="232"/>
      <c r="R9" s="84"/>
      <c r="S9" s="86"/>
    </row>
    <row r="10" spans="1:19" ht="18.75" customHeight="1">
      <c r="A10" s="108">
        <v>30001304</v>
      </c>
      <c r="B10" s="119" t="s">
        <v>117</v>
      </c>
      <c r="C10" s="108">
        <v>2</v>
      </c>
      <c r="D10" s="108">
        <v>2</v>
      </c>
      <c r="E10" s="6" t="s">
        <v>386</v>
      </c>
      <c r="F10" s="87"/>
      <c r="G10" s="265"/>
      <c r="H10" s="127" t="s">
        <v>397</v>
      </c>
      <c r="I10" s="76"/>
      <c r="J10" s="77"/>
      <c r="K10" s="76" t="s">
        <v>350</v>
      </c>
      <c r="L10" s="268"/>
      <c r="M10" s="76"/>
      <c r="N10" s="76"/>
      <c r="O10" s="228"/>
      <c r="P10" s="271"/>
      <c r="Q10" s="228"/>
      <c r="R10" s="76"/>
      <c r="S10" s="78"/>
    </row>
    <row r="11" spans="1:19" ht="18.75" customHeight="1">
      <c r="A11" s="108"/>
      <c r="B11" s="108" t="s">
        <v>43</v>
      </c>
      <c r="C11" s="108"/>
      <c r="D11" s="108"/>
      <c r="E11" s="6"/>
      <c r="F11" s="79" t="s">
        <v>6</v>
      </c>
      <c r="G11" s="265"/>
      <c r="H11" s="91"/>
      <c r="I11" s="80"/>
      <c r="J11" s="81"/>
      <c r="K11" s="80"/>
      <c r="L11" s="268"/>
      <c r="M11" s="80"/>
      <c r="N11" s="80"/>
      <c r="O11" s="230"/>
      <c r="P11" s="271"/>
      <c r="Q11" s="230"/>
      <c r="R11" s="80"/>
      <c r="S11" s="82"/>
    </row>
    <row r="12" spans="1:19" ht="18.75" customHeight="1" thickBot="1">
      <c r="A12" s="108"/>
      <c r="B12" s="120" t="s">
        <v>75</v>
      </c>
      <c r="C12" s="108"/>
      <c r="D12" s="108"/>
      <c r="E12" s="6"/>
      <c r="F12" s="83"/>
      <c r="G12" s="265"/>
      <c r="H12" s="128" t="s">
        <v>265</v>
      </c>
      <c r="I12" s="84"/>
      <c r="J12" s="85" t="s">
        <v>211</v>
      </c>
      <c r="K12" s="84" t="s">
        <v>249</v>
      </c>
      <c r="L12" s="268"/>
      <c r="M12" s="84"/>
      <c r="N12" s="80" t="s">
        <v>246</v>
      </c>
      <c r="O12" s="232"/>
      <c r="P12" s="271"/>
      <c r="Q12" s="232"/>
      <c r="R12" s="84"/>
      <c r="S12" s="86"/>
    </row>
    <row r="13" spans="1:19" ht="18.75" customHeight="1">
      <c r="A13" s="108"/>
      <c r="B13" s="120" t="s">
        <v>45</v>
      </c>
      <c r="C13" s="108"/>
      <c r="D13" s="108"/>
      <c r="E13" s="6"/>
      <c r="F13" s="87"/>
      <c r="G13" s="265"/>
      <c r="H13" s="127" t="s">
        <v>409</v>
      </c>
      <c r="I13" s="76"/>
      <c r="J13" s="77"/>
      <c r="K13" s="76"/>
      <c r="L13" s="268"/>
      <c r="M13" s="258" t="s">
        <v>192</v>
      </c>
      <c r="N13" s="259"/>
      <c r="O13" s="112" t="s">
        <v>390</v>
      </c>
      <c r="P13" s="271"/>
      <c r="Q13" s="76"/>
      <c r="R13" s="76"/>
      <c r="S13" s="78"/>
    </row>
    <row r="14" spans="1:19" ht="18.75" customHeight="1">
      <c r="A14" s="108">
        <v>30000101</v>
      </c>
      <c r="B14" s="109" t="s">
        <v>112</v>
      </c>
      <c r="C14" s="108">
        <v>3</v>
      </c>
      <c r="D14" s="108">
        <v>3</v>
      </c>
      <c r="E14" s="6" t="s">
        <v>387</v>
      </c>
      <c r="F14" s="79" t="s">
        <v>7</v>
      </c>
      <c r="G14" s="265"/>
      <c r="H14" s="91"/>
      <c r="I14" s="80"/>
      <c r="J14" s="81"/>
      <c r="K14" s="80"/>
      <c r="L14" s="268"/>
      <c r="M14" s="260" t="s">
        <v>407</v>
      </c>
      <c r="N14" s="261"/>
      <c r="O14" s="112"/>
      <c r="P14" s="271"/>
      <c r="Q14" s="80"/>
      <c r="R14" s="80"/>
      <c r="S14" s="82"/>
    </row>
    <row r="15" spans="1:19" ht="18.75" customHeight="1" thickBot="1">
      <c r="A15" s="108"/>
      <c r="B15" s="109" t="s">
        <v>46</v>
      </c>
      <c r="C15" s="108"/>
      <c r="D15" s="108"/>
      <c r="E15" s="6"/>
      <c r="F15" s="83"/>
      <c r="G15" s="265"/>
      <c r="H15" s="128" t="s">
        <v>222</v>
      </c>
      <c r="I15" s="88"/>
      <c r="J15" s="85" t="s">
        <v>234</v>
      </c>
      <c r="K15" s="84"/>
      <c r="L15" s="268"/>
      <c r="M15" s="89" t="s">
        <v>395</v>
      </c>
      <c r="N15" s="90" t="s">
        <v>269</v>
      </c>
      <c r="O15" s="217" t="s">
        <v>285</v>
      </c>
      <c r="P15" s="271"/>
      <c r="Q15" s="84"/>
      <c r="R15" s="84" t="s">
        <v>391</v>
      </c>
      <c r="S15" s="86"/>
    </row>
    <row r="16" spans="1:19" ht="18.75" customHeight="1">
      <c r="A16" s="108">
        <v>31052005</v>
      </c>
      <c r="B16" s="108" t="s">
        <v>70</v>
      </c>
      <c r="C16" s="108">
        <v>3</v>
      </c>
      <c r="D16" s="108">
        <v>2</v>
      </c>
      <c r="E16" s="6" t="s">
        <v>307</v>
      </c>
      <c r="F16" s="87"/>
      <c r="G16" s="265"/>
      <c r="H16" s="127" t="s">
        <v>404</v>
      </c>
      <c r="I16" s="76"/>
      <c r="J16" s="77"/>
      <c r="K16" s="76"/>
      <c r="L16" s="268"/>
      <c r="M16" s="80"/>
      <c r="N16" s="80" t="s">
        <v>405</v>
      </c>
      <c r="O16" s="80"/>
      <c r="P16" s="271"/>
      <c r="Q16" s="76"/>
      <c r="R16" s="76"/>
      <c r="S16" s="78"/>
    </row>
    <row r="17" spans="1:19" ht="18.75" customHeight="1">
      <c r="A17" s="108">
        <v>31052006</v>
      </c>
      <c r="B17" s="108" t="s">
        <v>118</v>
      </c>
      <c r="C17" s="108">
        <v>3</v>
      </c>
      <c r="D17" s="108">
        <v>2</v>
      </c>
      <c r="E17" s="6" t="s">
        <v>191</v>
      </c>
      <c r="F17" s="79" t="s">
        <v>8</v>
      </c>
      <c r="G17" s="265"/>
      <c r="H17" s="91"/>
      <c r="I17" s="80"/>
      <c r="J17" s="81"/>
      <c r="K17" s="80"/>
      <c r="L17" s="268"/>
      <c r="M17" s="80"/>
      <c r="N17" s="80"/>
      <c r="O17" s="80"/>
      <c r="P17" s="271"/>
      <c r="Q17" s="80"/>
      <c r="R17" s="80"/>
      <c r="S17" s="82"/>
    </row>
    <row r="18" spans="1:19" ht="18.75" customHeight="1">
      <c r="A18" s="108">
        <v>31052008</v>
      </c>
      <c r="B18" s="108" t="s">
        <v>86</v>
      </c>
      <c r="C18" s="108">
        <v>3</v>
      </c>
      <c r="D18" s="108">
        <v>2</v>
      </c>
      <c r="E18" s="6" t="s">
        <v>341</v>
      </c>
      <c r="F18" s="83"/>
      <c r="G18" s="265"/>
      <c r="H18" s="128" t="s">
        <v>323</v>
      </c>
      <c r="I18" s="84"/>
      <c r="J18" s="85" t="s">
        <v>313</v>
      </c>
      <c r="K18" s="84"/>
      <c r="L18" s="268"/>
      <c r="M18" s="84"/>
      <c r="N18" s="84" t="s">
        <v>457</v>
      </c>
      <c r="O18" s="84"/>
      <c r="P18" s="271"/>
      <c r="Q18" s="84" t="s">
        <v>406</v>
      </c>
      <c r="R18" s="84"/>
      <c r="S18" s="86"/>
    </row>
    <row r="19" spans="1:19" ht="18.75" customHeight="1">
      <c r="A19" s="108">
        <v>31052012</v>
      </c>
      <c r="B19" s="108" t="s">
        <v>82</v>
      </c>
      <c r="C19" s="108">
        <v>3</v>
      </c>
      <c r="D19" s="108">
        <v>2</v>
      </c>
      <c r="E19" s="6" t="s">
        <v>345</v>
      </c>
      <c r="F19" s="87"/>
      <c r="G19" s="265"/>
      <c r="H19" s="127" t="s">
        <v>396</v>
      </c>
      <c r="I19" s="76"/>
      <c r="J19" s="76"/>
      <c r="K19" s="77"/>
      <c r="L19" s="268"/>
      <c r="M19" s="76" t="s">
        <v>411</v>
      </c>
      <c r="N19" s="76"/>
      <c r="O19" s="76"/>
      <c r="P19" s="271"/>
      <c r="Q19" s="76"/>
      <c r="R19" s="76"/>
      <c r="S19" s="78"/>
    </row>
    <row r="20" spans="1:19" ht="18.75" customHeight="1">
      <c r="A20" s="108">
        <v>31052018</v>
      </c>
      <c r="B20" s="108" t="s">
        <v>119</v>
      </c>
      <c r="C20" s="108">
        <v>3</v>
      </c>
      <c r="D20" s="108">
        <v>2</v>
      </c>
      <c r="E20" s="6" t="s">
        <v>410</v>
      </c>
      <c r="F20" s="79" t="s">
        <v>9</v>
      </c>
      <c r="G20" s="265"/>
      <c r="H20" s="91"/>
      <c r="I20" s="80"/>
      <c r="J20" s="80"/>
      <c r="K20" s="91"/>
      <c r="L20" s="268"/>
      <c r="M20" s="80"/>
      <c r="N20" s="80"/>
      <c r="O20" s="80"/>
      <c r="P20" s="271"/>
      <c r="Q20" s="80"/>
      <c r="R20" s="80"/>
      <c r="S20" s="82"/>
    </row>
    <row r="21" spans="1:19" ht="18.75" customHeight="1">
      <c r="A21" s="108"/>
      <c r="B21" s="120" t="s">
        <v>71</v>
      </c>
      <c r="C21" s="110"/>
      <c r="D21" s="108"/>
      <c r="E21" s="6"/>
      <c r="F21" s="83"/>
      <c r="G21" s="266"/>
      <c r="H21" s="128" t="s">
        <v>309</v>
      </c>
      <c r="I21" s="84"/>
      <c r="J21" s="84" t="s">
        <v>310</v>
      </c>
      <c r="K21" s="85"/>
      <c r="L21" s="269"/>
      <c r="M21" s="84" t="s">
        <v>263</v>
      </c>
      <c r="N21" s="84"/>
      <c r="O21" s="84"/>
      <c r="P21" s="272"/>
      <c r="Q21" s="84" t="s">
        <v>264</v>
      </c>
      <c r="R21" s="84"/>
      <c r="S21" s="86"/>
    </row>
    <row r="22" spans="1:19" ht="18.75" customHeight="1">
      <c r="A22" s="108">
        <v>31052104</v>
      </c>
      <c r="B22" s="108" t="s">
        <v>121</v>
      </c>
      <c r="C22" s="108">
        <v>4</v>
      </c>
      <c r="D22" s="108">
        <v>3</v>
      </c>
      <c r="E22" s="6" t="s">
        <v>344</v>
      </c>
      <c r="F22" s="24"/>
      <c r="G22" s="44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28"/>
    </row>
    <row r="23" spans="1:19" ht="18.75" customHeight="1">
      <c r="A23" s="108"/>
      <c r="B23" s="109" t="s">
        <v>48</v>
      </c>
      <c r="C23" s="110"/>
      <c r="D23" s="108"/>
      <c r="E23" s="6"/>
      <c r="F23" s="26"/>
      <c r="G23" s="46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7"/>
    </row>
    <row r="24" spans="1:19" ht="18.75" customHeight="1">
      <c r="A24" s="108"/>
      <c r="B24" s="109" t="s">
        <v>72</v>
      </c>
      <c r="C24" s="108"/>
      <c r="D24" s="108"/>
      <c r="E24" s="6"/>
      <c r="F24" s="2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7"/>
    </row>
    <row r="25" spans="1:19" ht="18.75" customHeight="1">
      <c r="A25" s="108">
        <v>31052019</v>
      </c>
      <c r="B25" s="108" t="s">
        <v>116</v>
      </c>
      <c r="C25" s="108">
        <v>3</v>
      </c>
      <c r="D25" s="108">
        <v>3</v>
      </c>
      <c r="E25" s="6" t="s">
        <v>260</v>
      </c>
      <c r="F25" s="234"/>
      <c r="G25" s="46"/>
      <c r="H25" s="49"/>
      <c r="I25" s="50"/>
      <c r="J25" s="51"/>
      <c r="K25" s="55" t="s">
        <v>23</v>
      </c>
      <c r="L25" s="53"/>
      <c r="M25" s="53"/>
      <c r="N25" s="53"/>
      <c r="O25" s="53"/>
      <c r="P25" s="280" t="s">
        <v>10</v>
      </c>
      <c r="Q25" s="280"/>
      <c r="R25" s="280"/>
      <c r="S25" s="47"/>
    </row>
    <row r="26" spans="1:19" ht="18.75" customHeight="1">
      <c r="A26" s="108"/>
      <c r="B26" s="111" t="s">
        <v>50</v>
      </c>
      <c r="C26" s="108"/>
      <c r="D26" s="108"/>
      <c r="E26" s="6"/>
      <c r="F26" s="235"/>
      <c r="G26" s="55"/>
      <c r="H26" s="49"/>
      <c r="I26" s="51"/>
      <c r="J26" s="51"/>
      <c r="K26" s="57"/>
      <c r="L26" s="257" t="s">
        <v>476</v>
      </c>
      <c r="M26" s="257"/>
      <c r="N26" s="257"/>
      <c r="O26" s="257"/>
      <c r="P26" s="55"/>
      <c r="Q26" s="55"/>
      <c r="R26" s="55"/>
      <c r="S26" s="27"/>
    </row>
    <row r="27" spans="1:19" ht="18.75" customHeight="1">
      <c r="A27" s="108"/>
      <c r="B27" s="108" t="s">
        <v>51</v>
      </c>
      <c r="C27" s="108"/>
      <c r="D27" s="108"/>
      <c r="E27" s="6"/>
      <c r="F27" s="26"/>
      <c r="G27" s="49"/>
      <c r="H27" s="49"/>
      <c r="I27" s="50"/>
      <c r="J27" s="51"/>
      <c r="K27" s="57"/>
      <c r="L27" s="236"/>
      <c r="M27" s="55"/>
      <c r="N27" s="55"/>
      <c r="O27" s="55"/>
      <c r="P27" s="55"/>
      <c r="Q27" s="55"/>
      <c r="R27" s="55"/>
      <c r="S27" s="27"/>
    </row>
    <row r="28" spans="1:19" ht="18.75" customHeight="1">
      <c r="A28" s="108">
        <v>30002003</v>
      </c>
      <c r="B28" s="108" t="s">
        <v>83</v>
      </c>
      <c r="C28" s="108">
        <v>2</v>
      </c>
      <c r="D28" s="108" t="s">
        <v>61</v>
      </c>
      <c r="E28" s="6" t="s">
        <v>278</v>
      </c>
      <c r="F28" s="26"/>
      <c r="G28" s="49"/>
      <c r="H28" s="49"/>
      <c r="I28" s="50"/>
      <c r="J28" s="51"/>
      <c r="K28" s="55" t="s">
        <v>23</v>
      </c>
      <c r="L28" s="53"/>
      <c r="M28" s="53"/>
      <c r="N28" s="53"/>
      <c r="O28" s="53"/>
      <c r="P28" s="280" t="s">
        <v>38</v>
      </c>
      <c r="Q28" s="280"/>
      <c r="R28" s="280"/>
      <c r="S28" s="263"/>
    </row>
    <row r="29" spans="1:19" ht="18.75" customHeight="1">
      <c r="A29" s="108"/>
      <c r="B29" s="108"/>
      <c r="C29" s="108"/>
      <c r="D29" s="108"/>
      <c r="E29" s="6"/>
      <c r="F29" s="237"/>
      <c r="G29" s="55"/>
      <c r="H29" s="49"/>
      <c r="I29" s="51"/>
      <c r="J29" s="45"/>
      <c r="K29" s="45"/>
      <c r="L29" s="257" t="s">
        <v>39</v>
      </c>
      <c r="M29" s="257"/>
      <c r="N29" s="257"/>
      <c r="O29" s="257"/>
      <c r="P29" s="55"/>
      <c r="Q29" s="55"/>
      <c r="R29" s="55"/>
      <c r="S29" s="27"/>
    </row>
    <row r="30" spans="1:19" ht="18.75" customHeight="1">
      <c r="A30" s="105"/>
      <c r="B30" s="105"/>
      <c r="C30" s="105"/>
      <c r="D30" s="106"/>
      <c r="E30" s="6"/>
      <c r="F30" s="26"/>
      <c r="G30" s="55"/>
      <c r="H30" s="51"/>
      <c r="I30" s="49"/>
      <c r="J30" s="45"/>
      <c r="K30" s="49"/>
      <c r="L30" s="49"/>
      <c r="M30" s="49"/>
      <c r="N30" s="49"/>
      <c r="O30" s="49"/>
      <c r="P30" s="49"/>
      <c r="Q30" s="49"/>
      <c r="R30" s="55"/>
      <c r="S30" s="27"/>
    </row>
    <row r="31" spans="1:19" ht="18.75" customHeight="1">
      <c r="A31" s="101"/>
      <c r="B31" s="102"/>
      <c r="C31" s="101"/>
      <c r="D31" s="101"/>
      <c r="E31" s="10"/>
      <c r="F31" s="20" t="s">
        <v>37</v>
      </c>
      <c r="G31" s="65"/>
      <c r="H31" s="65"/>
      <c r="I31" s="65"/>
      <c r="J31" s="65"/>
      <c r="K31" s="66"/>
      <c r="L31" s="61"/>
      <c r="M31" s="61"/>
      <c r="N31" s="61"/>
      <c r="O31" s="49"/>
      <c r="P31" s="55"/>
      <c r="Q31" s="55"/>
      <c r="R31" s="55"/>
      <c r="S31" s="27"/>
    </row>
    <row r="32" spans="1:19" ht="18.75" customHeight="1">
      <c r="A32" s="276" t="s">
        <v>24</v>
      </c>
      <c r="B32" s="256"/>
      <c r="C32" s="11">
        <f>SUM(C7:C31)</f>
        <v>32</v>
      </c>
      <c r="D32" s="11">
        <f>SUM(D7:D31)</f>
        <v>23</v>
      </c>
      <c r="E32" s="12"/>
      <c r="F32" s="238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3"/>
    </row>
  </sheetData>
  <sheetProtection/>
  <mergeCells count="20">
    <mergeCell ref="A4:A6"/>
    <mergeCell ref="P28:S28"/>
    <mergeCell ref="P25:R25"/>
    <mergeCell ref="B4:B6"/>
    <mergeCell ref="C4:C6"/>
    <mergeCell ref="D4:D6"/>
    <mergeCell ref="P7:P21"/>
    <mergeCell ref="F4:F5"/>
    <mergeCell ref="M13:N13"/>
    <mergeCell ref="M14:N14"/>
    <mergeCell ref="A32:B32"/>
    <mergeCell ref="G7:G21"/>
    <mergeCell ref="L7:L21"/>
    <mergeCell ref="L26:O26"/>
    <mergeCell ref="L29:O29"/>
    <mergeCell ref="B1:R1"/>
    <mergeCell ref="B2:R2"/>
    <mergeCell ref="B3:Q3"/>
    <mergeCell ref="R3:S3"/>
    <mergeCell ref="E4:E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S64"/>
  <sheetViews>
    <sheetView zoomScale="70" zoomScaleNormal="70" zoomScalePageLayoutView="0" workbookViewId="0" topLeftCell="A1">
      <selection activeCell="V12" sqref="V12"/>
    </sheetView>
  </sheetViews>
  <sheetFormatPr defaultColWidth="9.33203125" defaultRowHeight="18.75" customHeight="1"/>
  <cols>
    <col min="1" max="1" width="8.83203125" style="189" customWidth="1"/>
    <col min="2" max="2" width="25.83203125" style="132" customWidth="1"/>
    <col min="3" max="4" width="3.83203125" style="189" customWidth="1"/>
    <col min="5" max="5" width="25.83203125" style="132" customWidth="1"/>
    <col min="6" max="6" width="9.83203125" style="132" customWidth="1"/>
    <col min="7" max="7" width="4.83203125" style="190" customWidth="1"/>
    <col min="8" max="11" width="8.33203125" style="190" customWidth="1"/>
    <col min="12" max="12" width="4.83203125" style="190" customWidth="1"/>
    <col min="13" max="15" width="8.33203125" style="190" customWidth="1"/>
    <col min="16" max="16" width="4.83203125" style="190" customWidth="1"/>
    <col min="17" max="18" width="8.33203125" style="190" customWidth="1"/>
    <col min="19" max="19" width="8.33203125" style="132" customWidth="1"/>
    <col min="20" max="16384" width="9.33203125" style="132" customWidth="1"/>
  </cols>
  <sheetData>
    <row r="1" spans="1:19" ht="18.75" customHeight="1">
      <c r="A1" s="130"/>
      <c r="B1" s="285" t="s">
        <v>0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131"/>
    </row>
    <row r="2" spans="1:19" ht="18.75" customHeight="1">
      <c r="A2" s="133"/>
      <c r="B2" s="286" t="s">
        <v>167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134"/>
    </row>
    <row r="3" spans="1:19" ht="18.75" customHeight="1">
      <c r="A3" s="133"/>
      <c r="B3" s="251" t="s">
        <v>178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49" t="s">
        <v>180</v>
      </c>
      <c r="S3" s="250"/>
    </row>
    <row r="4" spans="1:19" ht="18.75" customHeight="1">
      <c r="A4" s="281" t="s">
        <v>2</v>
      </c>
      <c r="B4" s="281" t="s">
        <v>3</v>
      </c>
      <c r="C4" s="281" t="s">
        <v>11</v>
      </c>
      <c r="D4" s="281" t="s">
        <v>4</v>
      </c>
      <c r="E4" s="281" t="s">
        <v>32</v>
      </c>
      <c r="F4" s="135" t="s">
        <v>1</v>
      </c>
      <c r="G4" s="146" t="s">
        <v>12</v>
      </c>
      <c r="H4" s="205" t="s">
        <v>13</v>
      </c>
      <c r="I4" s="137" t="s">
        <v>14</v>
      </c>
      <c r="J4" s="138" t="s">
        <v>15</v>
      </c>
      <c r="K4" s="137" t="s">
        <v>16</v>
      </c>
      <c r="L4" s="137" t="s">
        <v>17</v>
      </c>
      <c r="M4" s="137" t="s">
        <v>18</v>
      </c>
      <c r="N4" s="137" t="s">
        <v>19</v>
      </c>
      <c r="O4" s="137" t="s">
        <v>20</v>
      </c>
      <c r="P4" s="137" t="s">
        <v>21</v>
      </c>
      <c r="Q4" s="137" t="s">
        <v>25</v>
      </c>
      <c r="R4" s="137" t="s">
        <v>26</v>
      </c>
      <c r="S4" s="136" t="s">
        <v>27</v>
      </c>
    </row>
    <row r="5" spans="1:19" ht="18.75" customHeight="1">
      <c r="A5" s="282"/>
      <c r="B5" s="282"/>
      <c r="C5" s="282"/>
      <c r="D5" s="282"/>
      <c r="E5" s="282"/>
      <c r="F5" s="139"/>
      <c r="G5" s="196" t="s">
        <v>13</v>
      </c>
      <c r="H5" s="206" t="s">
        <v>14</v>
      </c>
      <c r="I5" s="141" t="s">
        <v>15</v>
      </c>
      <c r="J5" s="142" t="s">
        <v>16</v>
      </c>
      <c r="K5" s="141" t="s">
        <v>17</v>
      </c>
      <c r="L5" s="143" t="s">
        <v>18</v>
      </c>
      <c r="M5" s="141" t="s">
        <v>19</v>
      </c>
      <c r="N5" s="141" t="s">
        <v>20</v>
      </c>
      <c r="O5" s="140" t="s">
        <v>21</v>
      </c>
      <c r="P5" s="140" t="s">
        <v>25</v>
      </c>
      <c r="Q5" s="141" t="s">
        <v>26</v>
      </c>
      <c r="R5" s="141" t="s">
        <v>27</v>
      </c>
      <c r="S5" s="140" t="s">
        <v>28</v>
      </c>
    </row>
    <row r="6" spans="1:19" ht="18.75" customHeight="1">
      <c r="A6" s="283"/>
      <c r="B6" s="283"/>
      <c r="C6" s="283"/>
      <c r="D6" s="283"/>
      <c r="E6" s="283"/>
      <c r="F6" s="144" t="s">
        <v>30</v>
      </c>
      <c r="G6" s="197"/>
      <c r="H6" s="205">
        <v>1</v>
      </c>
      <c r="I6" s="145">
        <v>2</v>
      </c>
      <c r="J6" s="136">
        <v>3</v>
      </c>
      <c r="K6" s="137">
        <v>4</v>
      </c>
      <c r="L6" s="146">
        <v>5</v>
      </c>
      <c r="M6" s="146">
        <v>6</v>
      </c>
      <c r="N6" s="146">
        <v>7</v>
      </c>
      <c r="O6" s="146">
        <v>8</v>
      </c>
      <c r="P6" s="146">
        <v>9</v>
      </c>
      <c r="Q6" s="137">
        <v>10</v>
      </c>
      <c r="R6" s="137">
        <v>11</v>
      </c>
      <c r="S6" s="147">
        <v>12</v>
      </c>
    </row>
    <row r="7" spans="1:19" ht="18.75" customHeight="1">
      <c r="A7" s="1"/>
      <c r="B7" s="114" t="s">
        <v>41</v>
      </c>
      <c r="C7" s="122"/>
      <c r="D7" s="122"/>
      <c r="E7" s="3"/>
      <c r="F7" s="148"/>
      <c r="G7" s="273" t="s">
        <v>22</v>
      </c>
      <c r="H7" s="207"/>
      <c r="I7" s="4"/>
      <c r="J7" s="149"/>
      <c r="K7" s="4"/>
      <c r="L7" s="287" t="s">
        <v>31</v>
      </c>
      <c r="M7" s="4"/>
      <c r="N7" s="4"/>
      <c r="O7" s="4"/>
      <c r="P7" s="287" t="s">
        <v>29</v>
      </c>
      <c r="Q7" s="4"/>
      <c r="R7" s="4"/>
      <c r="S7" s="150"/>
    </row>
    <row r="8" spans="1:19" ht="18.75" customHeight="1">
      <c r="A8" s="5"/>
      <c r="B8" s="5" t="s">
        <v>42</v>
      </c>
      <c r="C8" s="5"/>
      <c r="D8" s="5"/>
      <c r="E8" s="6"/>
      <c r="F8" s="151" t="s">
        <v>5</v>
      </c>
      <c r="G8" s="274"/>
      <c r="H8" s="208"/>
      <c r="I8" s="152"/>
      <c r="J8" s="157"/>
      <c r="K8" s="152"/>
      <c r="L8" s="288"/>
      <c r="M8" s="152"/>
      <c r="N8" s="152"/>
      <c r="O8" s="152"/>
      <c r="P8" s="288"/>
      <c r="Q8" s="152"/>
      <c r="R8" s="152"/>
      <c r="S8" s="153"/>
    </row>
    <row r="9" spans="1:19" ht="18.75" customHeight="1">
      <c r="A9" s="5">
        <v>30001201</v>
      </c>
      <c r="B9" s="5" t="s">
        <v>144</v>
      </c>
      <c r="C9" s="5">
        <v>3</v>
      </c>
      <c r="D9" s="5">
        <v>2</v>
      </c>
      <c r="E9" s="6"/>
      <c r="F9" s="139"/>
      <c r="G9" s="274"/>
      <c r="H9" s="209"/>
      <c r="I9" s="8"/>
      <c r="J9" s="160"/>
      <c r="K9" s="8"/>
      <c r="L9" s="288"/>
      <c r="M9" s="8"/>
      <c r="N9" s="8"/>
      <c r="O9" s="8"/>
      <c r="P9" s="288"/>
      <c r="Q9" s="8"/>
      <c r="R9" s="8"/>
      <c r="S9" s="155"/>
    </row>
    <row r="10" spans="1:19" ht="18.75" customHeight="1">
      <c r="A10" s="5">
        <v>30001601</v>
      </c>
      <c r="B10" s="115" t="s">
        <v>145</v>
      </c>
      <c r="C10" s="5">
        <v>1</v>
      </c>
      <c r="D10" s="5">
        <v>1</v>
      </c>
      <c r="E10" s="6"/>
      <c r="F10" s="156"/>
      <c r="G10" s="274"/>
      <c r="H10" s="207"/>
      <c r="I10" s="4"/>
      <c r="J10" s="149"/>
      <c r="K10" s="4"/>
      <c r="L10" s="288"/>
      <c r="M10" s="4"/>
      <c r="N10" s="4"/>
      <c r="O10" s="4"/>
      <c r="P10" s="288"/>
      <c r="Q10" s="4"/>
      <c r="R10" s="4"/>
      <c r="S10" s="150"/>
    </row>
    <row r="11" spans="1:19" ht="18.75" customHeight="1">
      <c r="A11" s="5"/>
      <c r="B11" s="5" t="s">
        <v>43</v>
      </c>
      <c r="C11" s="5"/>
      <c r="D11" s="5"/>
      <c r="E11" s="6"/>
      <c r="F11" s="151" t="s">
        <v>6</v>
      </c>
      <c r="G11" s="274"/>
      <c r="H11" s="210"/>
      <c r="I11" s="152"/>
      <c r="J11" s="157"/>
      <c r="K11" s="152"/>
      <c r="L11" s="288"/>
      <c r="M11" s="152"/>
      <c r="N11" s="152"/>
      <c r="O11" s="152"/>
      <c r="P11" s="288"/>
      <c r="Q11" s="152"/>
      <c r="R11" s="152"/>
      <c r="S11" s="153"/>
    </row>
    <row r="12" spans="1:19" ht="18.75" customHeight="1" thickBot="1">
      <c r="A12" s="5">
        <v>30001427</v>
      </c>
      <c r="B12" s="5" t="s">
        <v>148</v>
      </c>
      <c r="C12" s="5">
        <v>4</v>
      </c>
      <c r="D12" s="5">
        <v>3</v>
      </c>
      <c r="E12" s="6"/>
      <c r="F12" s="139"/>
      <c r="G12" s="274"/>
      <c r="H12" s="209"/>
      <c r="I12" s="8"/>
      <c r="J12" s="160"/>
      <c r="K12" s="155"/>
      <c r="L12" s="288"/>
      <c r="M12" s="158"/>
      <c r="N12" s="152"/>
      <c r="O12" s="8"/>
      <c r="P12" s="288"/>
      <c r="Q12" s="152"/>
      <c r="R12" s="8"/>
      <c r="S12" s="155"/>
    </row>
    <row r="13" spans="1:19" ht="18.75" customHeight="1">
      <c r="A13" s="5">
        <v>30001521</v>
      </c>
      <c r="B13" s="5" t="s">
        <v>146</v>
      </c>
      <c r="C13" s="5">
        <v>3</v>
      </c>
      <c r="D13" s="5">
        <v>3</v>
      </c>
      <c r="E13" s="6"/>
      <c r="F13" s="156"/>
      <c r="G13" s="274"/>
      <c r="H13" s="207"/>
      <c r="I13" s="4"/>
      <c r="J13" s="149"/>
      <c r="K13" s="4"/>
      <c r="L13" s="288"/>
      <c r="M13" s="258" t="s">
        <v>192</v>
      </c>
      <c r="N13" s="259"/>
      <c r="O13" s="159"/>
      <c r="P13" s="271"/>
      <c r="Q13" s="4"/>
      <c r="R13" s="4"/>
      <c r="S13" s="150"/>
    </row>
    <row r="14" spans="1:19" ht="18.75" customHeight="1">
      <c r="A14" s="5"/>
      <c r="B14" s="115" t="s">
        <v>75</v>
      </c>
      <c r="C14" s="5"/>
      <c r="D14" s="5"/>
      <c r="E14" s="6"/>
      <c r="F14" s="151" t="s">
        <v>7</v>
      </c>
      <c r="G14" s="274"/>
      <c r="H14" s="210"/>
      <c r="I14" s="152"/>
      <c r="J14" s="157"/>
      <c r="K14" s="152"/>
      <c r="L14" s="288"/>
      <c r="M14" s="260"/>
      <c r="N14" s="261"/>
      <c r="O14" s="159"/>
      <c r="P14" s="271"/>
      <c r="Q14" s="152"/>
      <c r="R14" s="152"/>
      <c r="S14" s="153"/>
    </row>
    <row r="15" spans="1:19" ht="18.75" customHeight="1" thickBot="1">
      <c r="A15" s="5"/>
      <c r="B15" s="115" t="s">
        <v>45</v>
      </c>
      <c r="C15" s="5"/>
      <c r="D15" s="5"/>
      <c r="E15" s="6"/>
      <c r="F15" s="139"/>
      <c r="G15" s="274"/>
      <c r="H15" s="211"/>
      <c r="I15" s="158"/>
      <c r="J15" s="160"/>
      <c r="K15" s="8"/>
      <c r="L15" s="288"/>
      <c r="M15" s="89"/>
      <c r="N15" s="90"/>
      <c r="O15" s="161"/>
      <c r="P15" s="271"/>
      <c r="Q15" s="8"/>
      <c r="R15" s="8"/>
      <c r="S15" s="155"/>
    </row>
    <row r="16" spans="1:19" ht="18.75" customHeight="1">
      <c r="A16" s="5">
        <v>30000204</v>
      </c>
      <c r="B16" s="5" t="s">
        <v>179</v>
      </c>
      <c r="C16" s="5">
        <v>4</v>
      </c>
      <c r="D16" s="5">
        <v>3</v>
      </c>
      <c r="E16" s="6"/>
      <c r="F16" s="156"/>
      <c r="G16" s="274"/>
      <c r="H16" s="207"/>
      <c r="I16" s="4"/>
      <c r="J16" s="149"/>
      <c r="K16" s="4"/>
      <c r="L16" s="288"/>
      <c r="M16" s="152"/>
      <c r="N16" s="162"/>
      <c r="O16" s="152"/>
      <c r="P16" s="288"/>
      <c r="Q16" s="4"/>
      <c r="R16" s="4"/>
      <c r="S16" s="150"/>
    </row>
    <row r="17" spans="1:19" ht="18.75" customHeight="1">
      <c r="A17" s="5">
        <v>31281001</v>
      </c>
      <c r="B17" s="5" t="s">
        <v>174</v>
      </c>
      <c r="C17" s="5">
        <v>4</v>
      </c>
      <c r="D17" s="5">
        <v>3</v>
      </c>
      <c r="E17" s="6"/>
      <c r="F17" s="151" t="s">
        <v>8</v>
      </c>
      <c r="G17" s="274"/>
      <c r="H17" s="210"/>
      <c r="I17" s="152"/>
      <c r="J17" s="157"/>
      <c r="K17" s="152"/>
      <c r="L17" s="288"/>
      <c r="M17" s="152"/>
      <c r="N17" s="152"/>
      <c r="O17" s="152"/>
      <c r="P17" s="288"/>
      <c r="Q17" s="152"/>
      <c r="R17" s="152"/>
      <c r="S17" s="153"/>
    </row>
    <row r="18" spans="1:19" ht="18.75" customHeight="1">
      <c r="A18" s="5">
        <v>31281003</v>
      </c>
      <c r="B18" s="5" t="s">
        <v>175</v>
      </c>
      <c r="C18" s="5">
        <v>4</v>
      </c>
      <c r="D18" s="5">
        <v>3</v>
      </c>
      <c r="E18" s="6"/>
      <c r="F18" s="139"/>
      <c r="G18" s="274"/>
      <c r="H18" s="211"/>
      <c r="I18" s="8"/>
      <c r="J18" s="154"/>
      <c r="K18" s="158"/>
      <c r="L18" s="288"/>
      <c r="M18" s="8"/>
      <c r="N18" s="8"/>
      <c r="O18" s="8"/>
      <c r="P18" s="288"/>
      <c r="Q18" s="8"/>
      <c r="R18" s="8"/>
      <c r="S18" s="155"/>
    </row>
    <row r="19" spans="1:19" ht="18.75" customHeight="1">
      <c r="A19" s="5"/>
      <c r="B19" s="100" t="s">
        <v>46</v>
      </c>
      <c r="C19" s="5"/>
      <c r="D19" s="5"/>
      <c r="E19" s="6"/>
      <c r="F19" s="156"/>
      <c r="G19" s="274"/>
      <c r="H19" s="207"/>
      <c r="I19" s="4"/>
      <c r="J19" s="149"/>
      <c r="K19" s="4"/>
      <c r="L19" s="288"/>
      <c r="M19" s="4"/>
      <c r="N19" s="4"/>
      <c r="O19" s="4"/>
      <c r="P19" s="288"/>
      <c r="Q19" s="4"/>
      <c r="R19" s="4"/>
      <c r="S19" s="150"/>
    </row>
    <row r="20" spans="1:19" ht="18.75" customHeight="1">
      <c r="A20" s="5">
        <v>31282001</v>
      </c>
      <c r="B20" s="5" t="s">
        <v>176</v>
      </c>
      <c r="C20" s="5">
        <v>4</v>
      </c>
      <c r="D20" s="5">
        <v>3</v>
      </c>
      <c r="E20" s="6"/>
      <c r="F20" s="151" t="s">
        <v>9</v>
      </c>
      <c r="G20" s="274"/>
      <c r="H20" s="210"/>
      <c r="I20" s="152"/>
      <c r="J20" s="157"/>
      <c r="K20" s="152"/>
      <c r="L20" s="288"/>
      <c r="M20" s="152"/>
      <c r="N20" s="152"/>
      <c r="O20" s="152"/>
      <c r="P20" s="288"/>
      <c r="Q20" s="152"/>
      <c r="R20" s="152"/>
      <c r="S20" s="153"/>
    </row>
    <row r="21" spans="1:19" ht="18.75" customHeight="1">
      <c r="A21" s="5">
        <v>31282002</v>
      </c>
      <c r="B21" s="5" t="s">
        <v>177</v>
      </c>
      <c r="C21" s="7">
        <v>4</v>
      </c>
      <c r="D21" s="5">
        <v>3</v>
      </c>
      <c r="E21" s="6"/>
      <c r="F21" s="139"/>
      <c r="G21" s="275"/>
      <c r="H21" s="209"/>
      <c r="I21" s="8"/>
      <c r="J21" s="160"/>
      <c r="K21" s="8"/>
      <c r="L21" s="289"/>
      <c r="M21" s="158"/>
      <c r="N21" s="8"/>
      <c r="O21" s="8"/>
      <c r="P21" s="289"/>
      <c r="Q21" s="8"/>
      <c r="R21" s="8"/>
      <c r="S21" s="155"/>
    </row>
    <row r="22" spans="1:19" ht="18.75" customHeight="1">
      <c r="A22" s="5"/>
      <c r="B22" s="115" t="s">
        <v>71</v>
      </c>
      <c r="C22" s="5"/>
      <c r="D22" s="5"/>
      <c r="E22" s="6"/>
      <c r="F22" s="130"/>
      <c r="G22" s="163"/>
      <c r="H22" s="164"/>
      <c r="I22" s="164"/>
      <c r="J22" s="164"/>
      <c r="K22" s="164"/>
      <c r="L22" s="164"/>
      <c r="M22" s="164"/>
      <c r="N22" s="164"/>
      <c r="O22" s="164"/>
      <c r="P22" s="138"/>
      <c r="Q22" s="138"/>
      <c r="R22" s="138"/>
      <c r="S22" s="135"/>
    </row>
    <row r="23" spans="1:19" ht="18.75" customHeight="1">
      <c r="A23" s="5"/>
      <c r="B23" s="100" t="s">
        <v>48</v>
      </c>
      <c r="C23" s="5"/>
      <c r="D23" s="5"/>
      <c r="E23" s="6"/>
      <c r="F23" s="133"/>
      <c r="G23" s="166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7"/>
    </row>
    <row r="24" spans="1:19" ht="18.75" customHeight="1">
      <c r="A24" s="5"/>
      <c r="B24" s="100" t="s">
        <v>72</v>
      </c>
      <c r="C24" s="5"/>
      <c r="D24" s="5"/>
      <c r="E24" s="6"/>
      <c r="F24" s="133"/>
      <c r="G24" s="166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7"/>
    </row>
    <row r="25" spans="1:19" ht="18.75" customHeight="1">
      <c r="A25" s="97"/>
      <c r="B25" s="97" t="s">
        <v>50</v>
      </c>
      <c r="C25" s="97"/>
      <c r="D25" s="97"/>
      <c r="E25" s="6"/>
      <c r="F25" s="168"/>
      <c r="G25" s="166"/>
      <c r="H25" s="169"/>
      <c r="I25" s="170"/>
      <c r="J25" s="171"/>
      <c r="K25" s="172" t="s">
        <v>23</v>
      </c>
      <c r="L25" s="173"/>
      <c r="M25" s="173"/>
      <c r="N25" s="173"/>
      <c r="O25" s="173"/>
      <c r="P25" s="172" t="s">
        <v>10</v>
      </c>
      <c r="Q25" s="172"/>
      <c r="R25" s="164"/>
      <c r="S25" s="167"/>
    </row>
    <row r="26" spans="1:19" ht="18.75" customHeight="1">
      <c r="A26" s="5"/>
      <c r="B26" s="5" t="s">
        <v>51</v>
      </c>
      <c r="C26" s="5"/>
      <c r="D26" s="7"/>
      <c r="E26" s="6"/>
      <c r="F26" s="174"/>
      <c r="G26" s="175"/>
      <c r="H26" s="176"/>
      <c r="I26" s="171"/>
      <c r="J26" s="171"/>
      <c r="K26" s="177"/>
      <c r="L26" s="284" t="s">
        <v>476</v>
      </c>
      <c r="M26" s="284"/>
      <c r="N26" s="284"/>
      <c r="O26" s="284"/>
      <c r="P26" s="172"/>
      <c r="Q26" s="172"/>
      <c r="R26" s="172"/>
      <c r="S26" s="134"/>
    </row>
    <row r="27" spans="1:19" ht="18.75" customHeight="1">
      <c r="A27" s="5">
        <v>30002001</v>
      </c>
      <c r="B27" s="5" t="s">
        <v>105</v>
      </c>
      <c r="C27" s="5">
        <v>2</v>
      </c>
      <c r="D27" s="5" t="s">
        <v>61</v>
      </c>
      <c r="E27" s="6"/>
      <c r="F27" s="151"/>
      <c r="G27" s="169"/>
      <c r="H27" s="176"/>
      <c r="I27" s="170"/>
      <c r="J27" s="171"/>
      <c r="K27" s="177"/>
      <c r="L27" s="178"/>
      <c r="M27" s="172"/>
      <c r="N27" s="172"/>
      <c r="O27" s="172"/>
      <c r="P27" s="172"/>
      <c r="Q27" s="172"/>
      <c r="R27" s="172"/>
      <c r="S27" s="134"/>
    </row>
    <row r="28" spans="1:19" ht="18.75" customHeight="1">
      <c r="A28" s="192"/>
      <c r="B28" s="192"/>
      <c r="C28" s="192"/>
      <c r="D28" s="192"/>
      <c r="E28" s="6"/>
      <c r="F28" s="151"/>
      <c r="G28" s="169"/>
      <c r="H28" s="176"/>
      <c r="I28" s="170"/>
      <c r="J28" s="171"/>
      <c r="K28" s="172" t="s">
        <v>23</v>
      </c>
      <c r="L28" s="173"/>
      <c r="M28" s="173"/>
      <c r="N28" s="173"/>
      <c r="O28" s="173"/>
      <c r="P28" s="292" t="s">
        <v>38</v>
      </c>
      <c r="Q28" s="292"/>
      <c r="R28" s="292"/>
      <c r="S28" s="293"/>
    </row>
    <row r="29" spans="1:19" ht="18.75" customHeight="1">
      <c r="A29" s="5"/>
      <c r="B29" s="5"/>
      <c r="C29" s="5"/>
      <c r="D29" s="7"/>
      <c r="E29" s="6"/>
      <c r="F29" s="179"/>
      <c r="G29" s="175"/>
      <c r="H29" s="176"/>
      <c r="I29" s="171"/>
      <c r="J29" s="164"/>
      <c r="K29" s="164"/>
      <c r="L29" s="284" t="s">
        <v>39</v>
      </c>
      <c r="M29" s="284"/>
      <c r="N29" s="284"/>
      <c r="O29" s="284"/>
      <c r="P29" s="172"/>
      <c r="Q29" s="172"/>
      <c r="R29" s="172"/>
      <c r="S29" s="134"/>
    </row>
    <row r="30" spans="1:19" ht="18.75" customHeight="1">
      <c r="A30" s="5"/>
      <c r="B30" s="5"/>
      <c r="C30" s="5"/>
      <c r="D30" s="5"/>
      <c r="E30" s="6"/>
      <c r="F30" s="151"/>
      <c r="G30" s="175"/>
      <c r="H30" s="171"/>
      <c r="I30" s="176"/>
      <c r="J30" s="164"/>
      <c r="K30" s="176"/>
      <c r="L30" s="176"/>
      <c r="M30" s="176"/>
      <c r="N30" s="176"/>
      <c r="O30" s="176"/>
      <c r="P30" s="176"/>
      <c r="Q30" s="176"/>
      <c r="R30" s="172"/>
      <c r="S30" s="134"/>
    </row>
    <row r="31" spans="1:19" ht="18.75" customHeight="1">
      <c r="A31" s="21"/>
      <c r="B31" s="22"/>
      <c r="C31" s="21"/>
      <c r="D31" s="21"/>
      <c r="E31" s="180"/>
      <c r="F31" s="20" t="s">
        <v>37</v>
      </c>
      <c r="G31" s="181"/>
      <c r="H31" s="181"/>
      <c r="I31" s="181"/>
      <c r="J31" s="181"/>
      <c r="K31" s="182"/>
      <c r="L31" s="183"/>
      <c r="M31" s="183"/>
      <c r="N31" s="183"/>
      <c r="O31" s="183"/>
      <c r="P31" s="172"/>
      <c r="Q31" s="172"/>
      <c r="R31" s="172"/>
      <c r="S31" s="134"/>
    </row>
    <row r="32" spans="1:19" ht="18.75" customHeight="1">
      <c r="A32" s="290" t="s">
        <v>24</v>
      </c>
      <c r="B32" s="291"/>
      <c r="C32" s="184">
        <f>SUM(C7:C31)</f>
        <v>33</v>
      </c>
      <c r="D32" s="184">
        <f>SUM(D7:D31)</f>
        <v>24</v>
      </c>
      <c r="E32" s="185"/>
      <c r="F32" s="139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7"/>
    </row>
    <row r="33" spans="1:19" ht="18.75" customHeight="1">
      <c r="A33" s="188"/>
      <c r="B33" s="179"/>
      <c r="C33" s="188"/>
      <c r="D33" s="188"/>
      <c r="E33" s="179"/>
      <c r="F33" s="179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9"/>
    </row>
    <row r="34" spans="1:19" ht="18.75" customHeight="1">
      <c r="A34" s="188"/>
      <c r="B34" s="179"/>
      <c r="C34" s="188"/>
      <c r="D34" s="188"/>
      <c r="E34" s="179"/>
      <c r="F34" s="179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9"/>
    </row>
    <row r="35" spans="1:19" ht="18.75" customHeight="1">
      <c r="A35" s="188"/>
      <c r="B35" s="179"/>
      <c r="C35" s="188"/>
      <c r="D35" s="188"/>
      <c r="E35" s="179"/>
      <c r="F35" s="179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9"/>
    </row>
    <row r="36" spans="1:19" ht="18.75" customHeight="1">
      <c r="A36" s="188"/>
      <c r="B36" s="179"/>
      <c r="C36" s="188"/>
      <c r="D36" s="188"/>
      <c r="E36" s="179"/>
      <c r="F36" s="179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9"/>
    </row>
    <row r="37" spans="1:19" ht="18.75" customHeight="1">
      <c r="A37" s="188"/>
      <c r="B37" s="179"/>
      <c r="C37" s="188"/>
      <c r="D37" s="188"/>
      <c r="E37" s="179"/>
      <c r="F37" s="179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9"/>
    </row>
    <row r="38" spans="1:19" ht="18.75" customHeight="1">
      <c r="A38" s="188"/>
      <c r="B38" s="179"/>
      <c r="C38" s="188"/>
      <c r="D38" s="188"/>
      <c r="E38" s="179"/>
      <c r="F38" s="179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9"/>
    </row>
    <row r="39" spans="1:19" ht="18.75" customHeight="1">
      <c r="A39" s="188"/>
      <c r="B39" s="179"/>
      <c r="C39" s="188"/>
      <c r="D39" s="188"/>
      <c r="E39" s="179"/>
      <c r="F39" s="179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9"/>
    </row>
    <row r="40" spans="1:19" ht="18.75" customHeight="1">
      <c r="A40" s="188"/>
      <c r="B40" s="179"/>
      <c r="C40" s="188"/>
      <c r="D40" s="188"/>
      <c r="E40" s="179"/>
      <c r="F40" s="179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9"/>
    </row>
    <row r="41" spans="1:19" ht="18.75" customHeight="1">
      <c r="A41" s="188"/>
      <c r="B41" s="179"/>
      <c r="C41" s="188"/>
      <c r="D41" s="188"/>
      <c r="E41" s="179"/>
      <c r="F41" s="179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9"/>
    </row>
    <row r="42" spans="1:19" ht="18.75" customHeight="1">
      <c r="A42" s="188"/>
      <c r="B42" s="179"/>
      <c r="C42" s="188"/>
      <c r="D42" s="188"/>
      <c r="E42" s="179"/>
      <c r="F42" s="179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9"/>
    </row>
    <row r="43" spans="1:19" ht="18.75" customHeight="1">
      <c r="A43" s="188"/>
      <c r="B43" s="179"/>
      <c r="C43" s="188"/>
      <c r="D43" s="188"/>
      <c r="E43" s="179"/>
      <c r="F43" s="179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9"/>
    </row>
    <row r="44" spans="1:19" ht="18.75" customHeight="1">
      <c r="A44" s="188"/>
      <c r="B44" s="179"/>
      <c r="C44" s="188"/>
      <c r="D44" s="188"/>
      <c r="E44" s="179"/>
      <c r="F44" s="179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9"/>
    </row>
    <row r="45" spans="1:19" ht="18.75" customHeight="1">
      <c r="A45" s="188"/>
      <c r="B45" s="179"/>
      <c r="C45" s="188"/>
      <c r="D45" s="188"/>
      <c r="E45" s="179"/>
      <c r="F45" s="179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9"/>
    </row>
    <row r="46" spans="1:19" ht="18.75" customHeight="1">
      <c r="A46" s="188"/>
      <c r="B46" s="179"/>
      <c r="C46" s="188"/>
      <c r="D46" s="188"/>
      <c r="E46" s="179"/>
      <c r="F46" s="179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9"/>
    </row>
    <row r="47" spans="1:19" ht="18.75" customHeight="1">
      <c r="A47" s="188"/>
      <c r="B47" s="179"/>
      <c r="C47" s="188"/>
      <c r="D47" s="188"/>
      <c r="E47" s="179"/>
      <c r="F47" s="179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9"/>
    </row>
    <row r="48" spans="1:19" ht="18.75" customHeight="1">
      <c r="A48" s="188"/>
      <c r="B48" s="179"/>
      <c r="C48" s="188"/>
      <c r="D48" s="188"/>
      <c r="E48" s="179"/>
      <c r="F48" s="179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9"/>
    </row>
    <row r="49" spans="1:19" ht="18.75" customHeight="1">
      <c r="A49" s="188"/>
      <c r="B49" s="179"/>
      <c r="C49" s="188"/>
      <c r="D49" s="188"/>
      <c r="E49" s="179"/>
      <c r="F49" s="179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9"/>
    </row>
    <row r="50" spans="1:19" ht="18.75" customHeight="1">
      <c r="A50" s="188"/>
      <c r="B50" s="179"/>
      <c r="C50" s="188"/>
      <c r="D50" s="188"/>
      <c r="E50" s="179"/>
      <c r="F50" s="179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9"/>
    </row>
    <row r="51" spans="1:19" ht="18.75" customHeight="1">
      <c r="A51" s="188"/>
      <c r="B51" s="179"/>
      <c r="C51" s="188"/>
      <c r="D51" s="188"/>
      <c r="E51" s="179"/>
      <c r="F51" s="179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9"/>
    </row>
    <row r="52" spans="1:19" ht="18.75" customHeight="1">
      <c r="A52" s="188"/>
      <c r="B52" s="179"/>
      <c r="C52" s="188"/>
      <c r="D52" s="188"/>
      <c r="E52" s="179"/>
      <c r="F52" s="179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9"/>
    </row>
    <row r="53" spans="1:19" ht="18.75" customHeight="1">
      <c r="A53" s="188"/>
      <c r="B53" s="179"/>
      <c r="C53" s="188"/>
      <c r="D53" s="188"/>
      <c r="E53" s="179"/>
      <c r="F53" s="179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9"/>
    </row>
    <row r="54" spans="1:19" ht="18.75" customHeight="1">
      <c r="A54" s="188"/>
      <c r="B54" s="179"/>
      <c r="C54" s="188"/>
      <c r="D54" s="188"/>
      <c r="E54" s="179"/>
      <c r="F54" s="179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9"/>
    </row>
    <row r="55" spans="1:19" ht="18.75" customHeight="1">
      <c r="A55" s="188"/>
      <c r="B55" s="179"/>
      <c r="C55" s="188"/>
      <c r="D55" s="188"/>
      <c r="E55" s="179"/>
      <c r="F55" s="179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9"/>
    </row>
    <row r="56" spans="1:19" ht="18.75" customHeight="1">
      <c r="A56" s="188"/>
      <c r="B56" s="179"/>
      <c r="C56" s="188"/>
      <c r="D56" s="188"/>
      <c r="E56" s="179"/>
      <c r="F56" s="179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9"/>
    </row>
    <row r="57" spans="1:19" ht="18.75" customHeight="1">
      <c r="A57" s="188"/>
      <c r="B57" s="179"/>
      <c r="C57" s="188"/>
      <c r="D57" s="188"/>
      <c r="E57" s="179"/>
      <c r="F57" s="179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9"/>
    </row>
    <row r="58" spans="1:19" ht="18.75" customHeight="1">
      <c r="A58" s="188"/>
      <c r="B58" s="179"/>
      <c r="C58" s="188"/>
      <c r="D58" s="188"/>
      <c r="E58" s="179"/>
      <c r="F58" s="179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9"/>
    </row>
    <row r="59" spans="1:19" ht="18.75" customHeight="1">
      <c r="A59" s="188"/>
      <c r="B59" s="179"/>
      <c r="C59" s="188"/>
      <c r="D59" s="188"/>
      <c r="E59" s="179"/>
      <c r="F59" s="179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9"/>
    </row>
    <row r="60" spans="1:19" ht="18.75" customHeight="1">
      <c r="A60" s="188"/>
      <c r="B60" s="179"/>
      <c r="C60" s="188"/>
      <c r="D60" s="188"/>
      <c r="E60" s="179"/>
      <c r="F60" s="179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9"/>
    </row>
    <row r="61" spans="1:19" ht="18.75" customHeight="1">
      <c r="A61" s="188"/>
      <c r="B61" s="179"/>
      <c r="C61" s="188"/>
      <c r="D61" s="188"/>
      <c r="E61" s="179"/>
      <c r="F61" s="179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9"/>
    </row>
    <row r="62" spans="1:19" ht="18.75" customHeight="1">
      <c r="A62" s="188"/>
      <c r="B62" s="179"/>
      <c r="C62" s="188"/>
      <c r="D62" s="188"/>
      <c r="E62" s="179"/>
      <c r="F62" s="179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9"/>
    </row>
    <row r="63" spans="1:19" ht="18.75" customHeight="1">
      <c r="A63" s="188"/>
      <c r="B63" s="179"/>
      <c r="C63" s="188"/>
      <c r="D63" s="188"/>
      <c r="E63" s="179"/>
      <c r="F63" s="179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9"/>
    </row>
    <row r="64" spans="1:19" ht="18.75" customHeight="1">
      <c r="A64" s="188"/>
      <c r="B64" s="179"/>
      <c r="C64" s="188"/>
      <c r="D64" s="188"/>
      <c r="E64" s="179"/>
      <c r="F64" s="179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9"/>
    </row>
  </sheetData>
  <sheetProtection/>
  <mergeCells count="18">
    <mergeCell ref="A32:B32"/>
    <mergeCell ref="G7:G21"/>
    <mergeCell ref="L7:L21"/>
    <mergeCell ref="L26:O26"/>
    <mergeCell ref="B4:B6"/>
    <mergeCell ref="P28:S28"/>
    <mergeCell ref="M13:N13"/>
    <mergeCell ref="M14:N14"/>
    <mergeCell ref="C4:C6"/>
    <mergeCell ref="D4:D6"/>
    <mergeCell ref="A4:A6"/>
    <mergeCell ref="L29:O29"/>
    <mergeCell ref="B1:R1"/>
    <mergeCell ref="B2:R2"/>
    <mergeCell ref="B3:Q3"/>
    <mergeCell ref="R3:S3"/>
    <mergeCell ref="P7:P21"/>
    <mergeCell ref="E4:E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C4">
      <selection activeCell="S20" sqref="S20"/>
    </sheetView>
  </sheetViews>
  <sheetFormatPr defaultColWidth="9.33203125" defaultRowHeight="18.75" customHeight="1"/>
  <cols>
    <col min="1" max="1" width="8.83203125" style="64" customWidth="1"/>
    <col min="2" max="2" width="25.83203125" style="23" customWidth="1"/>
    <col min="3" max="4" width="3.83203125" style="64" customWidth="1"/>
    <col min="5" max="5" width="25.83203125" style="23" customWidth="1"/>
    <col min="6" max="6" width="9.83203125" style="23" customWidth="1"/>
    <col min="7" max="7" width="4.83203125" style="56" customWidth="1"/>
    <col min="8" max="11" width="8.33203125" style="56" customWidth="1"/>
    <col min="12" max="12" width="4.83203125" style="56" customWidth="1"/>
    <col min="13" max="15" width="8.33203125" style="56" customWidth="1"/>
    <col min="16" max="16" width="4.83203125" style="56" customWidth="1"/>
    <col min="17" max="18" width="8.33203125" style="56" customWidth="1"/>
    <col min="19" max="19" width="8.33203125" style="23" customWidth="1"/>
    <col min="20" max="16384" width="9.33203125" style="23" customWidth="1"/>
  </cols>
  <sheetData>
    <row r="1" spans="1:19" ht="18.75" customHeight="1">
      <c r="A1" s="24"/>
      <c r="B1" s="248" t="s">
        <v>0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5"/>
    </row>
    <row r="2" spans="1:19" ht="18.75" customHeight="1">
      <c r="A2" s="26"/>
      <c r="B2" s="249" t="s">
        <v>93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7"/>
    </row>
    <row r="3" spans="1:19" ht="18.75" customHeight="1">
      <c r="A3" s="26"/>
      <c r="B3" s="251" t="s">
        <v>153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49" t="s">
        <v>68</v>
      </c>
      <c r="S3" s="250"/>
    </row>
    <row r="4" spans="1:19" ht="18.75" customHeight="1">
      <c r="A4" s="252" t="s">
        <v>2</v>
      </c>
      <c r="B4" s="252" t="s">
        <v>3</v>
      </c>
      <c r="C4" s="252" t="s">
        <v>11</v>
      </c>
      <c r="D4" s="252" t="s">
        <v>4</v>
      </c>
      <c r="E4" s="252" t="s">
        <v>32</v>
      </c>
      <c r="F4" s="252" t="s">
        <v>1</v>
      </c>
      <c r="G4" s="29" t="s">
        <v>12</v>
      </c>
      <c r="H4" s="4" t="s">
        <v>13</v>
      </c>
      <c r="I4" s="201" t="s">
        <v>14</v>
      </c>
      <c r="J4" s="31" t="s">
        <v>15</v>
      </c>
      <c r="K4" s="30" t="s">
        <v>16</v>
      </c>
      <c r="L4" s="30" t="s">
        <v>17</v>
      </c>
      <c r="M4" s="30" t="s">
        <v>18</v>
      </c>
      <c r="N4" s="30" t="s">
        <v>19</v>
      </c>
      <c r="O4" s="30" t="s">
        <v>20</v>
      </c>
      <c r="P4" s="30" t="s">
        <v>21</v>
      </c>
      <c r="Q4" s="30" t="s">
        <v>25</v>
      </c>
      <c r="R4" s="30" t="s">
        <v>26</v>
      </c>
      <c r="S4" s="32" t="s">
        <v>27</v>
      </c>
    </row>
    <row r="5" spans="1:19" ht="18.75" customHeight="1">
      <c r="A5" s="254"/>
      <c r="B5" s="254"/>
      <c r="C5" s="254"/>
      <c r="D5" s="254"/>
      <c r="E5" s="254"/>
      <c r="F5" s="253"/>
      <c r="G5" s="34" t="s">
        <v>13</v>
      </c>
      <c r="H5" s="8" t="s">
        <v>14</v>
      </c>
      <c r="I5" s="203" t="s">
        <v>15</v>
      </c>
      <c r="J5" s="36" t="s">
        <v>16</v>
      </c>
      <c r="K5" s="35" t="s">
        <v>17</v>
      </c>
      <c r="L5" s="37" t="s">
        <v>18</v>
      </c>
      <c r="M5" s="35" t="s">
        <v>19</v>
      </c>
      <c r="N5" s="35" t="s">
        <v>20</v>
      </c>
      <c r="O5" s="38" t="s">
        <v>21</v>
      </c>
      <c r="P5" s="38" t="s">
        <v>25</v>
      </c>
      <c r="Q5" s="35" t="s">
        <v>26</v>
      </c>
      <c r="R5" s="35" t="s">
        <v>27</v>
      </c>
      <c r="S5" s="38" t="s">
        <v>28</v>
      </c>
    </row>
    <row r="6" spans="1:19" ht="18.75" customHeight="1">
      <c r="A6" s="253"/>
      <c r="B6" s="253"/>
      <c r="C6" s="253"/>
      <c r="D6" s="253"/>
      <c r="E6" s="253"/>
      <c r="F6" s="39" t="s">
        <v>30</v>
      </c>
      <c r="G6" s="40"/>
      <c r="H6" s="4">
        <v>1</v>
      </c>
      <c r="I6" s="201">
        <v>2</v>
      </c>
      <c r="J6" s="32">
        <v>3</v>
      </c>
      <c r="K6" s="30">
        <v>4</v>
      </c>
      <c r="L6" s="29">
        <v>5</v>
      </c>
      <c r="M6" s="29">
        <v>6</v>
      </c>
      <c r="N6" s="29">
        <v>7</v>
      </c>
      <c r="O6" s="29">
        <v>8</v>
      </c>
      <c r="P6" s="29">
        <v>9</v>
      </c>
      <c r="Q6" s="30">
        <v>10</v>
      </c>
      <c r="R6" s="30">
        <v>11</v>
      </c>
      <c r="S6" s="28">
        <v>12</v>
      </c>
    </row>
    <row r="7" spans="1:19" ht="18.75" customHeight="1">
      <c r="A7" s="1"/>
      <c r="B7" s="2" t="s">
        <v>41</v>
      </c>
      <c r="C7" s="1"/>
      <c r="D7" s="1"/>
      <c r="E7" s="3"/>
      <c r="F7" s="75"/>
      <c r="G7" s="273" t="s">
        <v>22</v>
      </c>
      <c r="H7" s="228"/>
      <c r="I7" s="239"/>
      <c r="J7" s="77" t="s">
        <v>221</v>
      </c>
      <c r="K7" s="76"/>
      <c r="L7" s="267" t="s">
        <v>31</v>
      </c>
      <c r="M7" s="76"/>
      <c r="N7" s="76"/>
      <c r="O7" s="76" t="s">
        <v>202</v>
      </c>
      <c r="P7" s="270" t="s">
        <v>29</v>
      </c>
      <c r="Q7" s="76"/>
      <c r="R7" s="76"/>
      <c r="S7" s="78"/>
    </row>
    <row r="8" spans="1:19" ht="18.75" customHeight="1">
      <c r="A8" s="5"/>
      <c r="B8" s="5" t="s">
        <v>42</v>
      </c>
      <c r="C8" s="5"/>
      <c r="D8" s="5"/>
      <c r="E8" s="6"/>
      <c r="F8" s="79" t="s">
        <v>5</v>
      </c>
      <c r="G8" s="274"/>
      <c r="H8" s="230"/>
      <c r="I8" s="240"/>
      <c r="J8" s="81"/>
      <c r="K8" s="80"/>
      <c r="L8" s="268"/>
      <c r="M8" s="80"/>
      <c r="N8" s="80"/>
      <c r="O8" s="80"/>
      <c r="P8" s="271"/>
      <c r="Q8" s="80"/>
      <c r="R8" s="80"/>
      <c r="S8" s="82"/>
    </row>
    <row r="9" spans="1:19" ht="18.75" customHeight="1">
      <c r="A9" s="5">
        <v>20001201</v>
      </c>
      <c r="B9" s="5" t="s">
        <v>122</v>
      </c>
      <c r="C9" s="7">
        <v>2</v>
      </c>
      <c r="D9" s="7">
        <v>2</v>
      </c>
      <c r="E9" s="6" t="s">
        <v>186</v>
      </c>
      <c r="F9" s="83"/>
      <c r="G9" s="274"/>
      <c r="H9" s="232"/>
      <c r="I9" s="241"/>
      <c r="J9" s="85" t="s">
        <v>222</v>
      </c>
      <c r="K9" s="84"/>
      <c r="L9" s="268"/>
      <c r="M9" s="84"/>
      <c r="N9" s="84" t="s">
        <v>234</v>
      </c>
      <c r="O9" s="84" t="s">
        <v>263</v>
      </c>
      <c r="P9" s="271"/>
      <c r="Q9" s="84"/>
      <c r="R9" s="84" t="s">
        <v>235</v>
      </c>
      <c r="S9" s="86"/>
    </row>
    <row r="10" spans="1:19" ht="18.75" customHeight="1">
      <c r="A10" s="5">
        <v>20001301</v>
      </c>
      <c r="B10" s="5" t="s">
        <v>123</v>
      </c>
      <c r="C10" s="7">
        <v>2</v>
      </c>
      <c r="D10" s="7">
        <v>2</v>
      </c>
      <c r="E10" s="6" t="s">
        <v>187</v>
      </c>
      <c r="F10" s="87"/>
      <c r="G10" s="274"/>
      <c r="H10" s="228"/>
      <c r="I10" s="239"/>
      <c r="J10" s="77" t="s">
        <v>214</v>
      </c>
      <c r="K10" s="76" t="s">
        <v>216</v>
      </c>
      <c r="L10" s="268"/>
      <c r="M10" s="76" t="s">
        <v>415</v>
      </c>
      <c r="N10" s="76" t="s">
        <v>218</v>
      </c>
      <c r="O10" s="76" t="s">
        <v>236</v>
      </c>
      <c r="P10" s="271"/>
      <c r="Q10" s="76" t="s">
        <v>217</v>
      </c>
      <c r="R10" s="76" t="s">
        <v>415</v>
      </c>
      <c r="S10" s="78" t="s">
        <v>220</v>
      </c>
    </row>
    <row r="11" spans="1:19" ht="18.75" customHeight="1">
      <c r="A11" s="5">
        <v>20001501</v>
      </c>
      <c r="B11" s="5" t="s">
        <v>124</v>
      </c>
      <c r="C11" s="7">
        <v>2</v>
      </c>
      <c r="D11" s="7">
        <v>2</v>
      </c>
      <c r="E11" s="6" t="s">
        <v>188</v>
      </c>
      <c r="F11" s="79" t="s">
        <v>6</v>
      </c>
      <c r="G11" s="274"/>
      <c r="H11" s="230"/>
      <c r="I11" s="240"/>
      <c r="J11" s="81"/>
      <c r="K11" s="80"/>
      <c r="L11" s="268"/>
      <c r="M11" s="80"/>
      <c r="N11" s="80"/>
      <c r="O11" s="80"/>
      <c r="P11" s="271"/>
      <c r="Q11" s="80"/>
      <c r="R11" s="80"/>
      <c r="S11" s="82"/>
    </row>
    <row r="12" spans="1:19" ht="18.75" customHeight="1" thickBot="1">
      <c r="A12" s="5">
        <v>20001601</v>
      </c>
      <c r="B12" s="5" t="s">
        <v>125</v>
      </c>
      <c r="C12" s="7">
        <v>2</v>
      </c>
      <c r="D12" s="7">
        <v>1</v>
      </c>
      <c r="E12" s="6" t="s">
        <v>226</v>
      </c>
      <c r="F12" s="83"/>
      <c r="G12" s="274"/>
      <c r="H12" s="232"/>
      <c r="I12" s="241"/>
      <c r="J12" s="85" t="s">
        <v>215</v>
      </c>
      <c r="K12" s="84" t="s">
        <v>217</v>
      </c>
      <c r="L12" s="268"/>
      <c r="M12" s="84" t="s">
        <v>416</v>
      </c>
      <c r="N12" s="80" t="s">
        <v>220</v>
      </c>
      <c r="O12" s="84" t="s">
        <v>214</v>
      </c>
      <c r="P12" s="271"/>
      <c r="Q12" s="84" t="s">
        <v>216</v>
      </c>
      <c r="R12" s="84" t="s">
        <v>416</v>
      </c>
      <c r="S12" s="86" t="s">
        <v>218</v>
      </c>
    </row>
    <row r="13" spans="1:19" ht="18.75" customHeight="1">
      <c r="A13" s="5">
        <v>20001612</v>
      </c>
      <c r="B13" s="5" t="s">
        <v>126</v>
      </c>
      <c r="C13" s="7">
        <v>2</v>
      </c>
      <c r="D13" s="7">
        <v>1</v>
      </c>
      <c r="E13" s="6" t="s">
        <v>226</v>
      </c>
      <c r="F13" s="87"/>
      <c r="G13" s="274"/>
      <c r="H13" s="76"/>
      <c r="I13" s="212"/>
      <c r="J13" s="77" t="s">
        <v>212</v>
      </c>
      <c r="K13" s="76"/>
      <c r="L13" s="268"/>
      <c r="M13" s="258" t="s">
        <v>192</v>
      </c>
      <c r="N13" s="259"/>
      <c r="O13" s="112" t="s">
        <v>194</v>
      </c>
      <c r="P13" s="271"/>
      <c r="Q13" s="76" t="s">
        <v>238</v>
      </c>
      <c r="R13" s="76" t="s">
        <v>415</v>
      </c>
      <c r="S13" s="78" t="s">
        <v>239</v>
      </c>
    </row>
    <row r="14" spans="1:19" ht="18.75" customHeight="1">
      <c r="A14" s="5"/>
      <c r="B14" s="5" t="s">
        <v>43</v>
      </c>
      <c r="C14" s="7"/>
      <c r="D14" s="7"/>
      <c r="E14" s="6"/>
      <c r="F14" s="79" t="s">
        <v>7</v>
      </c>
      <c r="G14" s="274"/>
      <c r="H14" s="80"/>
      <c r="I14" s="213"/>
      <c r="J14" s="81"/>
      <c r="K14" s="80"/>
      <c r="L14" s="268"/>
      <c r="M14" s="260" t="s">
        <v>193</v>
      </c>
      <c r="N14" s="261"/>
      <c r="O14" s="112"/>
      <c r="P14" s="271"/>
      <c r="Q14" s="80"/>
      <c r="R14" s="80"/>
      <c r="S14" s="82"/>
    </row>
    <row r="15" spans="1:19" ht="18.75" customHeight="1" thickBot="1">
      <c r="A15" s="5"/>
      <c r="B15" s="5" t="s">
        <v>44</v>
      </c>
      <c r="C15" s="7"/>
      <c r="D15" s="7"/>
      <c r="E15" s="6"/>
      <c r="F15" s="83"/>
      <c r="G15" s="274"/>
      <c r="H15" s="84"/>
      <c r="I15" s="215"/>
      <c r="J15" s="85" t="s">
        <v>237</v>
      </c>
      <c r="K15" s="84" t="s">
        <v>213</v>
      </c>
      <c r="L15" s="268"/>
      <c r="M15" s="89" t="s">
        <v>414</v>
      </c>
      <c r="N15" s="90" t="s">
        <v>303</v>
      </c>
      <c r="O15" s="113" t="s">
        <v>195</v>
      </c>
      <c r="P15" s="271"/>
      <c r="Q15" s="84" t="s">
        <v>201</v>
      </c>
      <c r="R15" s="84" t="s">
        <v>416</v>
      </c>
      <c r="S15" s="86" t="s">
        <v>417</v>
      </c>
    </row>
    <row r="16" spans="1:19" ht="18.75" customHeight="1">
      <c r="A16" s="5"/>
      <c r="B16" s="5" t="s">
        <v>45</v>
      </c>
      <c r="C16" s="7"/>
      <c r="D16" s="7"/>
      <c r="E16" s="6"/>
      <c r="F16" s="87"/>
      <c r="G16" s="274"/>
      <c r="H16" s="76"/>
      <c r="I16" s="212"/>
      <c r="J16" s="77" t="s">
        <v>195</v>
      </c>
      <c r="K16" s="76" t="s">
        <v>201</v>
      </c>
      <c r="L16" s="268"/>
      <c r="M16" s="80" t="s">
        <v>415</v>
      </c>
      <c r="N16" s="80" t="s">
        <v>417</v>
      </c>
      <c r="O16" s="80" t="s">
        <v>204</v>
      </c>
      <c r="P16" s="271"/>
      <c r="Q16" s="76"/>
      <c r="R16" s="76" t="s">
        <v>415</v>
      </c>
      <c r="S16" s="78" t="s">
        <v>205</v>
      </c>
    </row>
    <row r="17" spans="1:19" ht="18.75" customHeight="1">
      <c r="A17" s="9">
        <v>20010001</v>
      </c>
      <c r="B17" s="5" t="s">
        <v>127</v>
      </c>
      <c r="C17" s="93">
        <v>3</v>
      </c>
      <c r="D17" s="93">
        <v>2</v>
      </c>
      <c r="E17" s="6" t="s">
        <v>230</v>
      </c>
      <c r="F17" s="79" t="s">
        <v>8</v>
      </c>
      <c r="G17" s="274"/>
      <c r="H17" s="80"/>
      <c r="I17" s="213"/>
      <c r="J17" s="81"/>
      <c r="K17" s="80"/>
      <c r="L17" s="268"/>
      <c r="M17" s="80"/>
      <c r="N17" s="80"/>
      <c r="O17" s="80"/>
      <c r="P17" s="271"/>
      <c r="Q17" s="80"/>
      <c r="R17" s="80"/>
      <c r="S17" s="82"/>
    </row>
    <row r="18" spans="1:19" ht="18.75" customHeight="1">
      <c r="A18" s="9">
        <v>21001003</v>
      </c>
      <c r="B18" s="5" t="s">
        <v>128</v>
      </c>
      <c r="C18" s="93">
        <v>4</v>
      </c>
      <c r="D18" s="93">
        <v>2</v>
      </c>
      <c r="E18" s="6" t="s">
        <v>231</v>
      </c>
      <c r="F18" s="83"/>
      <c r="G18" s="274"/>
      <c r="H18" s="84"/>
      <c r="I18" s="214"/>
      <c r="J18" s="85" t="s">
        <v>194</v>
      </c>
      <c r="K18" s="84" t="s">
        <v>196</v>
      </c>
      <c r="L18" s="268"/>
      <c r="M18" s="84" t="s">
        <v>416</v>
      </c>
      <c r="N18" s="84" t="s">
        <v>197</v>
      </c>
      <c r="O18" s="84" t="s">
        <v>240</v>
      </c>
      <c r="P18" s="271"/>
      <c r="Q18" s="84"/>
      <c r="R18" s="84" t="s">
        <v>416</v>
      </c>
      <c r="S18" s="86" t="s">
        <v>206</v>
      </c>
    </row>
    <row r="19" spans="1:19" ht="18.75" customHeight="1">
      <c r="A19" s="9">
        <v>21001005</v>
      </c>
      <c r="B19" s="5" t="s">
        <v>129</v>
      </c>
      <c r="C19" s="93">
        <v>4</v>
      </c>
      <c r="D19" s="93">
        <v>2</v>
      </c>
      <c r="E19" s="6" t="s">
        <v>232</v>
      </c>
      <c r="F19" s="87"/>
      <c r="G19" s="274"/>
      <c r="H19" s="76"/>
      <c r="I19" s="212"/>
      <c r="J19" s="127" t="s">
        <v>227</v>
      </c>
      <c r="K19" s="77"/>
      <c r="L19" s="268"/>
      <c r="M19" s="76" t="s">
        <v>207</v>
      </c>
      <c r="N19" s="76"/>
      <c r="O19" s="76" t="s">
        <v>223</v>
      </c>
      <c r="P19" s="271"/>
      <c r="Q19" s="76"/>
      <c r="R19" s="76" t="s">
        <v>242</v>
      </c>
      <c r="S19" s="78"/>
    </row>
    <row r="20" spans="1:19" ht="18.75" customHeight="1">
      <c r="A20" s="5"/>
      <c r="B20" s="5" t="s">
        <v>46</v>
      </c>
      <c r="C20" s="7"/>
      <c r="D20" s="7"/>
      <c r="E20" s="6"/>
      <c r="F20" s="79" t="s">
        <v>9</v>
      </c>
      <c r="G20" s="274"/>
      <c r="H20" s="80"/>
      <c r="I20" s="213"/>
      <c r="J20" s="91"/>
      <c r="K20" s="91"/>
      <c r="L20" s="268"/>
      <c r="M20" s="80"/>
      <c r="N20" s="80"/>
      <c r="O20" s="80"/>
      <c r="P20" s="271"/>
      <c r="Q20" s="80"/>
      <c r="R20" s="80"/>
      <c r="S20" s="82"/>
    </row>
    <row r="21" spans="1:19" ht="18.75" customHeight="1">
      <c r="A21" s="9">
        <v>21042201</v>
      </c>
      <c r="B21" s="5" t="s">
        <v>130</v>
      </c>
      <c r="C21" s="7">
        <v>4</v>
      </c>
      <c r="D21" s="7">
        <v>2</v>
      </c>
      <c r="E21" s="6" t="s">
        <v>191</v>
      </c>
      <c r="F21" s="83"/>
      <c r="G21" s="275"/>
      <c r="H21" s="84"/>
      <c r="I21" s="214"/>
      <c r="J21" s="128" t="s">
        <v>228</v>
      </c>
      <c r="K21" s="85" t="s">
        <v>229</v>
      </c>
      <c r="L21" s="269"/>
      <c r="M21" s="84" t="s">
        <v>241</v>
      </c>
      <c r="N21" s="84" t="s">
        <v>209</v>
      </c>
      <c r="O21" s="84" t="s">
        <v>224</v>
      </c>
      <c r="P21" s="272"/>
      <c r="Q21" s="84" t="s">
        <v>225</v>
      </c>
      <c r="R21" s="84" t="s">
        <v>210</v>
      </c>
      <c r="S21" s="86" t="s">
        <v>225</v>
      </c>
    </row>
    <row r="22" spans="1:19" ht="18.75" customHeight="1">
      <c r="A22" s="9">
        <v>21042202</v>
      </c>
      <c r="B22" s="5" t="s">
        <v>131</v>
      </c>
      <c r="C22" s="93">
        <v>4</v>
      </c>
      <c r="D22" s="93">
        <v>2</v>
      </c>
      <c r="E22" s="6" t="s">
        <v>233</v>
      </c>
      <c r="F22" s="24"/>
      <c r="G22" s="44"/>
      <c r="H22" s="45"/>
      <c r="I22" s="45"/>
      <c r="J22" s="45"/>
      <c r="K22" s="45"/>
      <c r="L22" s="45"/>
      <c r="M22" s="45"/>
      <c r="N22" s="45"/>
      <c r="O22" s="45"/>
      <c r="P22" s="31"/>
      <c r="Q22" s="31"/>
      <c r="R22" s="31"/>
      <c r="S22" s="28"/>
    </row>
    <row r="23" spans="1:19" ht="18.75" customHeight="1">
      <c r="A23" s="9">
        <v>21042204</v>
      </c>
      <c r="B23" s="5" t="s">
        <v>132</v>
      </c>
      <c r="C23" s="7">
        <v>4</v>
      </c>
      <c r="D23" s="7">
        <v>2</v>
      </c>
      <c r="E23" s="6" t="s">
        <v>219</v>
      </c>
      <c r="F23" s="26"/>
      <c r="G23" s="46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7"/>
    </row>
    <row r="24" spans="1:19" ht="18.75" customHeight="1">
      <c r="A24" s="5"/>
      <c r="B24" s="5" t="s">
        <v>47</v>
      </c>
      <c r="C24" s="5"/>
      <c r="D24" s="5"/>
      <c r="E24" s="6"/>
      <c r="F24" s="2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7"/>
    </row>
    <row r="25" spans="1:19" ht="18.75" customHeight="1">
      <c r="A25" s="5">
        <v>21042222</v>
      </c>
      <c r="B25" s="115" t="s">
        <v>133</v>
      </c>
      <c r="C25" s="5">
        <v>4</v>
      </c>
      <c r="D25" s="5">
        <v>2</v>
      </c>
      <c r="E25" s="6" t="s">
        <v>199</v>
      </c>
      <c r="F25" s="48"/>
      <c r="G25" s="46"/>
      <c r="H25" s="49"/>
      <c r="I25" s="50"/>
      <c r="J25" s="51"/>
      <c r="K25" s="52" t="s">
        <v>23</v>
      </c>
      <c r="L25" s="53"/>
      <c r="M25" s="53"/>
      <c r="N25" s="53"/>
      <c r="O25" s="53"/>
      <c r="P25" s="262" t="s">
        <v>10</v>
      </c>
      <c r="Q25" s="262"/>
      <c r="R25" s="262"/>
      <c r="S25" s="47"/>
    </row>
    <row r="26" spans="1:19" ht="18.75" customHeight="1">
      <c r="A26" s="5"/>
      <c r="B26" s="5" t="s">
        <v>59</v>
      </c>
      <c r="C26" s="5"/>
      <c r="D26" s="5"/>
      <c r="E26" s="6"/>
      <c r="F26" s="54"/>
      <c r="G26" s="55"/>
      <c r="I26" s="51"/>
      <c r="J26" s="51"/>
      <c r="K26" s="57"/>
      <c r="L26" s="257" t="s">
        <v>476</v>
      </c>
      <c r="M26" s="257"/>
      <c r="N26" s="257"/>
      <c r="O26" s="257"/>
      <c r="P26" s="52"/>
      <c r="Q26" s="52"/>
      <c r="R26" s="52"/>
      <c r="S26" s="27"/>
    </row>
    <row r="27" spans="1:19" ht="18.75" customHeight="1">
      <c r="A27" s="5"/>
      <c r="B27" s="5" t="s">
        <v>49</v>
      </c>
      <c r="C27" s="5"/>
      <c r="D27" s="5"/>
      <c r="E27" s="6"/>
      <c r="F27" s="43"/>
      <c r="G27" s="49"/>
      <c r="I27" s="50"/>
      <c r="J27" s="51"/>
      <c r="K27" s="57"/>
      <c r="L27" s="58"/>
      <c r="M27" s="52"/>
      <c r="N27" s="52"/>
      <c r="O27" s="52"/>
      <c r="P27" s="52"/>
      <c r="Q27" s="52"/>
      <c r="R27" s="52"/>
      <c r="S27" s="27"/>
    </row>
    <row r="28" spans="1:19" ht="18.75" customHeight="1">
      <c r="A28" s="5"/>
      <c r="B28" s="5" t="s">
        <v>50</v>
      </c>
      <c r="C28" s="5"/>
      <c r="D28" s="5"/>
      <c r="E28" s="6"/>
      <c r="F28" s="43"/>
      <c r="G28" s="49"/>
      <c r="I28" s="50"/>
      <c r="J28" s="51"/>
      <c r="K28" s="52" t="s">
        <v>23</v>
      </c>
      <c r="L28" s="53"/>
      <c r="M28" s="53"/>
      <c r="N28" s="53"/>
      <c r="O28" s="53"/>
      <c r="P28" s="262" t="s">
        <v>38</v>
      </c>
      <c r="Q28" s="262"/>
      <c r="R28" s="262"/>
      <c r="S28" s="263"/>
    </row>
    <row r="29" spans="1:19" ht="18.75" customHeight="1">
      <c r="A29" s="5"/>
      <c r="B29" s="5" t="s">
        <v>51</v>
      </c>
      <c r="C29" s="5"/>
      <c r="D29" s="5"/>
      <c r="E29" s="6"/>
      <c r="G29" s="55"/>
      <c r="I29" s="51"/>
      <c r="J29" s="45"/>
      <c r="K29" s="45"/>
      <c r="L29" s="257" t="s">
        <v>39</v>
      </c>
      <c r="M29" s="257"/>
      <c r="N29" s="257"/>
      <c r="O29" s="257"/>
      <c r="P29" s="52"/>
      <c r="Q29" s="52"/>
      <c r="R29" s="52"/>
      <c r="S29" s="27"/>
    </row>
    <row r="30" spans="1:19" ht="18.75" customHeight="1">
      <c r="A30" s="5">
        <v>20020001</v>
      </c>
      <c r="B30" s="5" t="s">
        <v>134</v>
      </c>
      <c r="C30" s="7">
        <v>2</v>
      </c>
      <c r="D30" s="7" t="s">
        <v>52</v>
      </c>
      <c r="E30" s="6" t="s">
        <v>276</v>
      </c>
      <c r="F30" s="43"/>
      <c r="G30" s="55"/>
      <c r="H30" s="51"/>
      <c r="J30" s="45"/>
      <c r="R30" s="52"/>
      <c r="S30" s="27"/>
    </row>
    <row r="31" spans="1:19" ht="18.75" customHeight="1">
      <c r="A31" s="18"/>
      <c r="B31" s="19"/>
      <c r="C31" s="18"/>
      <c r="D31" s="18"/>
      <c r="E31" s="10"/>
      <c r="F31" s="20" t="s">
        <v>37</v>
      </c>
      <c r="G31" s="65"/>
      <c r="H31" s="65"/>
      <c r="I31" s="65"/>
      <c r="J31" s="65"/>
      <c r="K31" s="66"/>
      <c r="L31" s="61"/>
      <c r="M31" s="61"/>
      <c r="N31" s="61"/>
      <c r="O31" s="61"/>
      <c r="P31" s="52"/>
      <c r="Q31" s="52"/>
      <c r="R31" s="52"/>
      <c r="S31" s="27"/>
    </row>
    <row r="32" spans="1:19" ht="18.75" customHeight="1">
      <c r="A32" s="255" t="s">
        <v>24</v>
      </c>
      <c r="B32" s="256"/>
      <c r="C32" s="72">
        <f>SUM(C7:C31)</f>
        <v>39</v>
      </c>
      <c r="D32" s="72">
        <f>SUM(D7:D31)</f>
        <v>22</v>
      </c>
      <c r="E32" s="12"/>
      <c r="F32" s="33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3"/>
    </row>
    <row r="33" spans="1:5" ht="18.75" customHeight="1">
      <c r="A33" s="73"/>
      <c r="B33" s="74"/>
      <c r="C33" s="73"/>
      <c r="D33" s="73"/>
      <c r="E33" s="74"/>
    </row>
    <row r="34" spans="1:5" ht="18.75" customHeight="1">
      <c r="A34" s="73"/>
      <c r="B34" s="74"/>
      <c r="C34" s="73"/>
      <c r="D34" s="73"/>
      <c r="E34" s="74"/>
    </row>
  </sheetData>
  <sheetProtection/>
  <mergeCells count="20">
    <mergeCell ref="P25:R25"/>
    <mergeCell ref="A4:A6"/>
    <mergeCell ref="A32:B32"/>
    <mergeCell ref="P28:S28"/>
    <mergeCell ref="L26:O26"/>
    <mergeCell ref="L29:O29"/>
    <mergeCell ref="M14:N14"/>
    <mergeCell ref="D4:D6"/>
    <mergeCell ref="E4:E6"/>
    <mergeCell ref="F4:F5"/>
    <mergeCell ref="B1:R1"/>
    <mergeCell ref="B2:R2"/>
    <mergeCell ref="G7:G21"/>
    <mergeCell ref="L7:L21"/>
    <mergeCell ref="P7:P21"/>
    <mergeCell ref="B3:Q3"/>
    <mergeCell ref="R3:S3"/>
    <mergeCell ref="B4:B6"/>
    <mergeCell ref="C4:C6"/>
    <mergeCell ref="M13:N13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S64"/>
  <sheetViews>
    <sheetView zoomScale="80" zoomScaleNormal="80" zoomScalePageLayoutView="0" workbookViewId="0" topLeftCell="A1">
      <selection activeCell="Z23" sqref="Z23"/>
    </sheetView>
  </sheetViews>
  <sheetFormatPr defaultColWidth="9.33203125" defaultRowHeight="18.75" customHeight="1"/>
  <cols>
    <col min="1" max="1" width="8.83203125" style="189" customWidth="1"/>
    <col min="2" max="2" width="25.83203125" style="132" customWidth="1"/>
    <col min="3" max="4" width="3.83203125" style="189" customWidth="1"/>
    <col min="5" max="5" width="25.83203125" style="132" customWidth="1"/>
    <col min="6" max="6" width="9.83203125" style="132" customWidth="1"/>
    <col min="7" max="7" width="4.83203125" style="190" customWidth="1"/>
    <col min="8" max="11" width="8.33203125" style="190" customWidth="1"/>
    <col min="12" max="12" width="4.83203125" style="190" customWidth="1"/>
    <col min="13" max="15" width="8.33203125" style="190" customWidth="1"/>
    <col min="16" max="16" width="4.83203125" style="190" customWidth="1"/>
    <col min="17" max="18" width="8.33203125" style="190" customWidth="1"/>
    <col min="19" max="19" width="8.33203125" style="132" customWidth="1"/>
    <col min="20" max="16384" width="9.33203125" style="132" customWidth="1"/>
  </cols>
  <sheetData>
    <row r="1" spans="1:19" ht="18.75" customHeight="1">
      <c r="A1" s="130"/>
      <c r="B1" s="285" t="s">
        <v>0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131"/>
    </row>
    <row r="2" spans="1:19" ht="18.75" customHeight="1">
      <c r="A2" s="133"/>
      <c r="B2" s="286" t="s">
        <v>167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134"/>
    </row>
    <row r="3" spans="1:19" ht="18.75" customHeight="1">
      <c r="A3" s="133"/>
      <c r="B3" s="251" t="s">
        <v>168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49" t="s">
        <v>181</v>
      </c>
      <c r="S3" s="250"/>
    </row>
    <row r="4" spans="1:19" ht="18.75" customHeight="1">
      <c r="A4" s="281" t="s">
        <v>2</v>
      </c>
      <c r="B4" s="281" t="s">
        <v>3</v>
      </c>
      <c r="C4" s="281" t="s">
        <v>11</v>
      </c>
      <c r="D4" s="281" t="s">
        <v>4</v>
      </c>
      <c r="E4" s="281" t="s">
        <v>32</v>
      </c>
      <c r="F4" s="135" t="s">
        <v>1</v>
      </c>
      <c r="G4" s="146" t="s">
        <v>12</v>
      </c>
      <c r="H4" s="137" t="s">
        <v>13</v>
      </c>
      <c r="I4" s="198" t="s">
        <v>14</v>
      </c>
      <c r="J4" s="138" t="s">
        <v>15</v>
      </c>
      <c r="K4" s="137" t="s">
        <v>16</v>
      </c>
      <c r="L4" s="137" t="s">
        <v>17</v>
      </c>
      <c r="M4" s="137" t="s">
        <v>18</v>
      </c>
      <c r="N4" s="137" t="s">
        <v>19</v>
      </c>
      <c r="O4" s="137" t="s">
        <v>20</v>
      </c>
      <c r="P4" s="137" t="s">
        <v>21</v>
      </c>
      <c r="Q4" s="137" t="s">
        <v>25</v>
      </c>
      <c r="R4" s="137" t="s">
        <v>26</v>
      </c>
      <c r="S4" s="136" t="s">
        <v>27</v>
      </c>
    </row>
    <row r="5" spans="1:19" ht="18.75" customHeight="1">
      <c r="A5" s="282"/>
      <c r="B5" s="282"/>
      <c r="C5" s="282"/>
      <c r="D5" s="282"/>
      <c r="E5" s="282"/>
      <c r="F5" s="139"/>
      <c r="G5" s="196" t="s">
        <v>13</v>
      </c>
      <c r="H5" s="141" t="s">
        <v>14</v>
      </c>
      <c r="I5" s="199" t="s">
        <v>15</v>
      </c>
      <c r="J5" s="142" t="s">
        <v>16</v>
      </c>
      <c r="K5" s="141" t="s">
        <v>17</v>
      </c>
      <c r="L5" s="143" t="s">
        <v>18</v>
      </c>
      <c r="M5" s="141" t="s">
        <v>19</v>
      </c>
      <c r="N5" s="141" t="s">
        <v>20</v>
      </c>
      <c r="O5" s="140" t="s">
        <v>21</v>
      </c>
      <c r="P5" s="140" t="s">
        <v>25</v>
      </c>
      <c r="Q5" s="141" t="s">
        <v>26</v>
      </c>
      <c r="R5" s="141" t="s">
        <v>27</v>
      </c>
      <c r="S5" s="140" t="s">
        <v>28</v>
      </c>
    </row>
    <row r="6" spans="1:19" ht="18.75" customHeight="1">
      <c r="A6" s="283"/>
      <c r="B6" s="283"/>
      <c r="C6" s="283"/>
      <c r="D6" s="283"/>
      <c r="E6" s="283"/>
      <c r="F6" s="144" t="s">
        <v>30</v>
      </c>
      <c r="G6" s="197"/>
      <c r="H6" s="137">
        <v>1</v>
      </c>
      <c r="I6" s="200">
        <v>2</v>
      </c>
      <c r="J6" s="136">
        <v>3</v>
      </c>
      <c r="K6" s="137">
        <v>4</v>
      </c>
      <c r="L6" s="146">
        <v>5</v>
      </c>
      <c r="M6" s="146">
        <v>6</v>
      </c>
      <c r="N6" s="146">
        <v>7</v>
      </c>
      <c r="O6" s="146">
        <v>8</v>
      </c>
      <c r="P6" s="146">
        <v>9</v>
      </c>
      <c r="Q6" s="137">
        <v>10</v>
      </c>
      <c r="R6" s="137">
        <v>11</v>
      </c>
      <c r="S6" s="147">
        <v>12</v>
      </c>
    </row>
    <row r="7" spans="1:19" ht="18.75" customHeight="1">
      <c r="A7" s="1"/>
      <c r="B7" s="114" t="s">
        <v>138</v>
      </c>
      <c r="C7" s="122"/>
      <c r="D7" s="122"/>
      <c r="E7" s="3"/>
      <c r="F7" s="148"/>
      <c r="G7" s="273" t="s">
        <v>22</v>
      </c>
      <c r="H7" s="4"/>
      <c r="I7" s="201"/>
      <c r="J7" s="149"/>
      <c r="K7" s="4"/>
      <c r="L7" s="287" t="s">
        <v>31</v>
      </c>
      <c r="M7" s="4"/>
      <c r="N7" s="4"/>
      <c r="O7" s="4"/>
      <c r="P7" s="287" t="s">
        <v>29</v>
      </c>
      <c r="Q7" s="4"/>
      <c r="R7" s="4"/>
      <c r="S7" s="150"/>
    </row>
    <row r="8" spans="1:19" ht="18.75" customHeight="1">
      <c r="A8" s="5">
        <v>31000002</v>
      </c>
      <c r="B8" s="5" t="s">
        <v>169</v>
      </c>
      <c r="C8" s="5">
        <v>4</v>
      </c>
      <c r="D8" s="5">
        <v>2</v>
      </c>
      <c r="E8" s="6"/>
      <c r="F8" s="151" t="s">
        <v>5</v>
      </c>
      <c r="G8" s="274"/>
      <c r="H8" s="191"/>
      <c r="I8" s="202"/>
      <c r="J8" s="157"/>
      <c r="K8" s="152"/>
      <c r="L8" s="288"/>
      <c r="M8" s="152"/>
      <c r="N8" s="152"/>
      <c r="O8" s="152"/>
      <c r="P8" s="288"/>
      <c r="Q8" s="152"/>
      <c r="R8" s="152"/>
      <c r="S8" s="153"/>
    </row>
    <row r="9" spans="1:19" ht="18.75" customHeight="1">
      <c r="A9" s="5">
        <v>31000003</v>
      </c>
      <c r="B9" s="115" t="s">
        <v>170</v>
      </c>
      <c r="C9" s="5">
        <v>4</v>
      </c>
      <c r="D9" s="5">
        <v>2</v>
      </c>
      <c r="E9" s="6"/>
      <c r="F9" s="139"/>
      <c r="G9" s="274"/>
      <c r="H9" s="158"/>
      <c r="I9" s="203"/>
      <c r="J9" s="160"/>
      <c r="K9" s="8"/>
      <c r="L9" s="288"/>
      <c r="M9" s="8"/>
      <c r="N9" s="8"/>
      <c r="O9" s="8"/>
      <c r="P9" s="288"/>
      <c r="Q9" s="8"/>
      <c r="R9" s="8"/>
      <c r="S9" s="155"/>
    </row>
    <row r="10" spans="1:19" ht="18.75" customHeight="1">
      <c r="A10" s="5">
        <v>31050001</v>
      </c>
      <c r="B10" s="115" t="s">
        <v>141</v>
      </c>
      <c r="C10" s="5">
        <v>4</v>
      </c>
      <c r="D10" s="5">
        <v>3</v>
      </c>
      <c r="E10" s="6"/>
      <c r="F10" s="156"/>
      <c r="G10" s="274"/>
      <c r="H10" s="4"/>
      <c r="I10" s="201"/>
      <c r="J10" s="149"/>
      <c r="K10" s="4"/>
      <c r="L10" s="288"/>
      <c r="M10" s="4"/>
      <c r="N10" s="4"/>
      <c r="O10" s="4"/>
      <c r="P10" s="288"/>
      <c r="Q10" s="4"/>
      <c r="R10" s="4"/>
      <c r="S10" s="150"/>
    </row>
    <row r="11" spans="1:19" ht="18.75" customHeight="1">
      <c r="A11" s="5"/>
      <c r="B11" s="115" t="s">
        <v>41</v>
      </c>
      <c r="C11" s="5"/>
      <c r="D11" s="5"/>
      <c r="E11" s="6"/>
      <c r="F11" s="151" t="s">
        <v>6</v>
      </c>
      <c r="G11" s="274"/>
      <c r="H11" s="152"/>
      <c r="I11" s="202"/>
      <c r="J11" s="157"/>
      <c r="K11" s="152"/>
      <c r="L11" s="288"/>
      <c r="M11" s="152"/>
      <c r="N11" s="152"/>
      <c r="O11" s="152"/>
      <c r="P11" s="288"/>
      <c r="Q11" s="152"/>
      <c r="R11" s="152"/>
      <c r="S11" s="153"/>
    </row>
    <row r="12" spans="1:19" ht="18.75" customHeight="1" thickBot="1">
      <c r="A12" s="5"/>
      <c r="B12" s="5" t="s">
        <v>42</v>
      </c>
      <c r="C12" s="5"/>
      <c r="D12" s="5"/>
      <c r="E12" s="6"/>
      <c r="F12" s="139"/>
      <c r="G12" s="274"/>
      <c r="H12" s="158"/>
      <c r="I12" s="203"/>
      <c r="J12" s="160"/>
      <c r="K12" s="155"/>
      <c r="L12" s="288"/>
      <c r="M12" s="158"/>
      <c r="N12" s="152"/>
      <c r="O12" s="8"/>
      <c r="P12" s="288"/>
      <c r="Q12" s="152"/>
      <c r="R12" s="8"/>
      <c r="S12" s="155"/>
    </row>
    <row r="13" spans="1:19" ht="18.75" customHeight="1">
      <c r="A13" s="5">
        <v>30001101</v>
      </c>
      <c r="B13" s="5" t="s">
        <v>171</v>
      </c>
      <c r="C13" s="5">
        <v>3</v>
      </c>
      <c r="D13" s="5">
        <v>3</v>
      </c>
      <c r="E13" s="6"/>
      <c r="F13" s="156"/>
      <c r="G13" s="274"/>
      <c r="H13" s="4"/>
      <c r="I13" s="201"/>
      <c r="J13" s="149"/>
      <c r="K13" s="4"/>
      <c r="L13" s="288"/>
      <c r="M13" s="258" t="s">
        <v>192</v>
      </c>
      <c r="N13" s="259"/>
      <c r="O13" s="159"/>
      <c r="P13" s="271"/>
      <c r="Q13" s="4"/>
      <c r="R13" s="4"/>
      <c r="S13" s="150"/>
    </row>
    <row r="14" spans="1:19" ht="18.75" customHeight="1">
      <c r="A14" s="5">
        <v>30001201</v>
      </c>
      <c r="B14" s="5" t="s">
        <v>172</v>
      </c>
      <c r="C14" s="97">
        <v>3</v>
      </c>
      <c r="D14" s="97">
        <v>2</v>
      </c>
      <c r="E14" s="6"/>
      <c r="F14" s="151" t="s">
        <v>7</v>
      </c>
      <c r="G14" s="274"/>
      <c r="H14" s="152"/>
      <c r="I14" s="202"/>
      <c r="J14" s="157"/>
      <c r="K14" s="152"/>
      <c r="L14" s="288"/>
      <c r="M14" s="260"/>
      <c r="N14" s="261"/>
      <c r="O14" s="159"/>
      <c r="P14" s="271"/>
      <c r="Q14" s="152"/>
      <c r="R14" s="152"/>
      <c r="S14" s="153"/>
    </row>
    <row r="15" spans="1:19" ht="18.75" customHeight="1" thickBot="1">
      <c r="A15" s="5">
        <v>30001601</v>
      </c>
      <c r="B15" s="5" t="s">
        <v>145</v>
      </c>
      <c r="C15" s="97">
        <v>1</v>
      </c>
      <c r="D15" s="97">
        <v>1</v>
      </c>
      <c r="E15" s="6"/>
      <c r="F15" s="139"/>
      <c r="G15" s="274"/>
      <c r="H15" s="8"/>
      <c r="I15" s="204"/>
      <c r="J15" s="160"/>
      <c r="K15" s="8"/>
      <c r="L15" s="288"/>
      <c r="M15" s="89"/>
      <c r="N15" s="90"/>
      <c r="O15" s="161"/>
      <c r="P15" s="271"/>
      <c r="Q15" s="8"/>
      <c r="R15" s="8"/>
      <c r="S15" s="155"/>
    </row>
    <row r="16" spans="1:19" ht="18.75" customHeight="1">
      <c r="A16" s="5"/>
      <c r="B16" s="115" t="s">
        <v>43</v>
      </c>
      <c r="C16" s="97"/>
      <c r="D16" s="97"/>
      <c r="E16" s="6"/>
      <c r="F16" s="156"/>
      <c r="G16" s="274"/>
      <c r="H16" s="4"/>
      <c r="I16" s="201"/>
      <c r="J16" s="149"/>
      <c r="K16" s="4"/>
      <c r="L16" s="288"/>
      <c r="M16" s="152"/>
      <c r="N16" s="162"/>
      <c r="O16" s="152"/>
      <c r="P16" s="288"/>
      <c r="Q16" s="4"/>
      <c r="R16" s="4"/>
      <c r="S16" s="150"/>
    </row>
    <row r="17" spans="1:19" ht="18.75" customHeight="1">
      <c r="A17" s="5">
        <v>30001521</v>
      </c>
      <c r="B17" s="115" t="s">
        <v>173</v>
      </c>
      <c r="C17" s="97">
        <v>3</v>
      </c>
      <c r="D17" s="97">
        <v>3</v>
      </c>
      <c r="E17" s="6"/>
      <c r="F17" s="151" t="s">
        <v>8</v>
      </c>
      <c r="G17" s="274"/>
      <c r="H17" s="152"/>
      <c r="I17" s="202"/>
      <c r="J17" s="157"/>
      <c r="K17" s="152"/>
      <c r="L17" s="288"/>
      <c r="M17" s="152"/>
      <c r="N17" s="152"/>
      <c r="O17" s="152"/>
      <c r="P17" s="288"/>
      <c r="Q17" s="152"/>
      <c r="R17" s="152"/>
      <c r="S17" s="153"/>
    </row>
    <row r="18" spans="1:19" ht="18.75" customHeight="1">
      <c r="A18" s="5"/>
      <c r="B18" s="115" t="s">
        <v>75</v>
      </c>
      <c r="C18" s="5"/>
      <c r="D18" s="5"/>
      <c r="E18" s="6"/>
      <c r="F18" s="139"/>
      <c r="G18" s="274"/>
      <c r="H18" s="8"/>
      <c r="I18" s="203"/>
      <c r="J18" s="154"/>
      <c r="K18" s="158"/>
      <c r="L18" s="288"/>
      <c r="M18" s="8"/>
      <c r="N18" s="8"/>
      <c r="O18" s="8"/>
      <c r="P18" s="288"/>
      <c r="Q18" s="8"/>
      <c r="R18" s="8"/>
      <c r="S18" s="155"/>
    </row>
    <row r="19" spans="1:19" ht="18.75" customHeight="1">
      <c r="A19" s="5"/>
      <c r="B19" s="115" t="s">
        <v>45</v>
      </c>
      <c r="C19" s="5"/>
      <c r="D19" s="5"/>
      <c r="E19" s="6"/>
      <c r="F19" s="156"/>
      <c r="G19" s="274"/>
      <c r="H19" s="4"/>
      <c r="I19" s="201"/>
      <c r="J19" s="149"/>
      <c r="K19" s="4"/>
      <c r="L19" s="288"/>
      <c r="M19" s="4"/>
      <c r="N19" s="4"/>
      <c r="O19" s="4"/>
      <c r="P19" s="288"/>
      <c r="Q19" s="4"/>
      <c r="R19" s="4"/>
      <c r="S19" s="150"/>
    </row>
    <row r="20" spans="1:19" ht="18.75" customHeight="1">
      <c r="A20" s="5">
        <v>31281001</v>
      </c>
      <c r="B20" s="5" t="s">
        <v>174</v>
      </c>
      <c r="C20" s="5">
        <v>4</v>
      </c>
      <c r="D20" s="5">
        <v>3</v>
      </c>
      <c r="E20" s="6"/>
      <c r="F20" s="151" t="s">
        <v>9</v>
      </c>
      <c r="G20" s="274"/>
      <c r="H20" s="152"/>
      <c r="I20" s="202"/>
      <c r="J20" s="157"/>
      <c r="K20" s="152"/>
      <c r="L20" s="288"/>
      <c r="M20" s="152"/>
      <c r="N20" s="152"/>
      <c r="O20" s="152"/>
      <c r="P20" s="288"/>
      <c r="Q20" s="152"/>
      <c r="R20" s="152"/>
      <c r="S20" s="153"/>
    </row>
    <row r="21" spans="1:19" ht="18.75" customHeight="1">
      <c r="A21" s="5">
        <v>31281003</v>
      </c>
      <c r="B21" s="5" t="s">
        <v>175</v>
      </c>
      <c r="C21" s="5">
        <v>4</v>
      </c>
      <c r="D21" s="5">
        <v>3</v>
      </c>
      <c r="E21" s="6"/>
      <c r="F21" s="139"/>
      <c r="G21" s="275"/>
      <c r="H21" s="158"/>
      <c r="I21" s="203"/>
      <c r="J21" s="160"/>
      <c r="K21" s="8"/>
      <c r="L21" s="289"/>
      <c r="M21" s="158"/>
      <c r="N21" s="8"/>
      <c r="O21" s="8"/>
      <c r="P21" s="289"/>
      <c r="Q21" s="8"/>
      <c r="R21" s="8"/>
      <c r="S21" s="155"/>
    </row>
    <row r="22" spans="1:19" ht="18.75" customHeight="1">
      <c r="A22" s="5"/>
      <c r="B22" s="100" t="s">
        <v>46</v>
      </c>
      <c r="C22" s="5"/>
      <c r="D22" s="5"/>
      <c r="E22" s="6"/>
      <c r="F22" s="130"/>
      <c r="G22" s="163"/>
      <c r="H22" s="164"/>
      <c r="I22" s="164"/>
      <c r="J22" s="164"/>
      <c r="K22" s="164"/>
      <c r="L22" s="164"/>
      <c r="M22" s="164"/>
      <c r="N22" s="164"/>
      <c r="O22" s="164"/>
      <c r="P22" s="138"/>
      <c r="Q22" s="138"/>
      <c r="R22" s="138"/>
      <c r="S22" s="135"/>
    </row>
    <row r="23" spans="1:19" ht="18.75" customHeight="1">
      <c r="A23" s="5">
        <v>31282001</v>
      </c>
      <c r="B23" s="165" t="s">
        <v>176</v>
      </c>
      <c r="C23" s="5">
        <v>4</v>
      </c>
      <c r="D23" s="5">
        <v>3</v>
      </c>
      <c r="E23" s="6"/>
      <c r="F23" s="133"/>
      <c r="G23" s="166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7"/>
    </row>
    <row r="24" spans="1:19" ht="18.75" customHeight="1">
      <c r="A24" s="5">
        <v>31282002</v>
      </c>
      <c r="B24" s="5" t="s">
        <v>177</v>
      </c>
      <c r="C24" s="5">
        <v>4</v>
      </c>
      <c r="D24" s="5">
        <v>3</v>
      </c>
      <c r="E24" s="6"/>
      <c r="F24" s="133"/>
      <c r="G24" s="166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7"/>
    </row>
    <row r="25" spans="1:19" ht="18.75" customHeight="1">
      <c r="A25" s="5"/>
      <c r="B25" s="115" t="s">
        <v>71</v>
      </c>
      <c r="C25" s="5"/>
      <c r="D25" s="5"/>
      <c r="E25" s="6"/>
      <c r="F25" s="168"/>
      <c r="G25" s="166"/>
      <c r="H25" s="169"/>
      <c r="I25" s="170"/>
      <c r="J25" s="171"/>
      <c r="K25" s="172" t="s">
        <v>23</v>
      </c>
      <c r="L25" s="173"/>
      <c r="M25" s="173"/>
      <c r="N25" s="173"/>
      <c r="O25" s="173"/>
      <c r="P25" s="172" t="s">
        <v>10</v>
      </c>
      <c r="Q25" s="172"/>
      <c r="R25" s="164"/>
      <c r="S25" s="167"/>
    </row>
    <row r="26" spans="1:19" ht="18.75" customHeight="1">
      <c r="A26" s="5"/>
      <c r="B26" s="100" t="s">
        <v>48</v>
      </c>
      <c r="C26" s="5"/>
      <c r="D26" s="5"/>
      <c r="E26" s="6"/>
      <c r="F26" s="174"/>
      <c r="G26" s="175"/>
      <c r="H26" s="176"/>
      <c r="I26" s="171"/>
      <c r="J26" s="171"/>
      <c r="K26" s="177"/>
      <c r="L26" s="284" t="s">
        <v>476</v>
      </c>
      <c r="M26" s="284"/>
      <c r="N26" s="284"/>
      <c r="O26" s="284"/>
      <c r="P26" s="172"/>
      <c r="Q26" s="172"/>
      <c r="R26" s="172"/>
      <c r="S26" s="134"/>
    </row>
    <row r="27" spans="1:19" ht="18.75" customHeight="1">
      <c r="A27" s="5"/>
      <c r="B27" s="100" t="s">
        <v>72</v>
      </c>
      <c r="C27" s="5"/>
      <c r="D27" s="5"/>
      <c r="E27" s="6"/>
      <c r="F27" s="151"/>
      <c r="G27" s="169"/>
      <c r="H27" s="176"/>
      <c r="I27" s="170"/>
      <c r="J27" s="171"/>
      <c r="K27" s="177"/>
      <c r="L27" s="178"/>
      <c r="M27" s="172"/>
      <c r="N27" s="172"/>
      <c r="O27" s="172"/>
      <c r="P27" s="172"/>
      <c r="Q27" s="172"/>
      <c r="R27" s="172"/>
      <c r="S27" s="134"/>
    </row>
    <row r="28" spans="1:19" ht="18.75" customHeight="1">
      <c r="A28" s="97"/>
      <c r="B28" s="97" t="s">
        <v>50</v>
      </c>
      <c r="C28" s="97"/>
      <c r="D28" s="97"/>
      <c r="E28" s="6"/>
      <c r="F28" s="151"/>
      <c r="G28" s="169"/>
      <c r="H28" s="176"/>
      <c r="I28" s="170"/>
      <c r="J28" s="171"/>
      <c r="K28" s="172" t="s">
        <v>23</v>
      </c>
      <c r="L28" s="173"/>
      <c r="M28" s="173"/>
      <c r="N28" s="173"/>
      <c r="O28" s="173"/>
      <c r="P28" s="292" t="s">
        <v>38</v>
      </c>
      <c r="Q28" s="292"/>
      <c r="R28" s="292"/>
      <c r="S28" s="293"/>
    </row>
    <row r="29" spans="1:19" ht="18.75" customHeight="1">
      <c r="A29" s="5"/>
      <c r="B29" s="5" t="s">
        <v>51</v>
      </c>
      <c r="C29" s="5"/>
      <c r="D29" s="7"/>
      <c r="E29" s="6"/>
      <c r="F29" s="179"/>
      <c r="G29" s="175"/>
      <c r="H29" s="176"/>
      <c r="I29" s="171"/>
      <c r="J29" s="164"/>
      <c r="K29" s="164"/>
      <c r="L29" s="284" t="s">
        <v>39</v>
      </c>
      <c r="M29" s="284"/>
      <c r="N29" s="284"/>
      <c r="O29" s="284"/>
      <c r="P29" s="172"/>
      <c r="Q29" s="172"/>
      <c r="R29" s="172"/>
      <c r="S29" s="134"/>
    </row>
    <row r="30" spans="1:19" ht="18.75" customHeight="1">
      <c r="A30" s="5">
        <v>30002001</v>
      </c>
      <c r="B30" s="5" t="s">
        <v>105</v>
      </c>
      <c r="C30" s="5">
        <v>2</v>
      </c>
      <c r="D30" s="5" t="s">
        <v>61</v>
      </c>
      <c r="E30" s="6"/>
      <c r="F30" s="151"/>
      <c r="G30" s="175"/>
      <c r="H30" s="171"/>
      <c r="I30" s="176"/>
      <c r="J30" s="164"/>
      <c r="K30" s="176"/>
      <c r="L30" s="176"/>
      <c r="M30" s="176"/>
      <c r="N30" s="176"/>
      <c r="O30" s="176"/>
      <c r="P30" s="176"/>
      <c r="Q30" s="176"/>
      <c r="R30" s="172"/>
      <c r="S30" s="134"/>
    </row>
    <row r="31" spans="1:19" ht="18.75" customHeight="1">
      <c r="A31" s="21"/>
      <c r="B31" s="22"/>
      <c r="C31" s="21"/>
      <c r="D31" s="21"/>
      <c r="E31" s="180"/>
      <c r="F31" s="20" t="s">
        <v>37</v>
      </c>
      <c r="G31" s="181"/>
      <c r="H31" s="181"/>
      <c r="I31" s="181"/>
      <c r="J31" s="181"/>
      <c r="K31" s="182"/>
      <c r="L31" s="183"/>
      <c r="M31" s="183"/>
      <c r="N31" s="183"/>
      <c r="O31" s="183"/>
      <c r="P31" s="172"/>
      <c r="Q31" s="172"/>
      <c r="R31" s="172"/>
      <c r="S31" s="134"/>
    </row>
    <row r="32" spans="1:19" ht="18.75" customHeight="1">
      <c r="A32" s="290" t="s">
        <v>24</v>
      </c>
      <c r="B32" s="291"/>
      <c r="C32" s="184">
        <f>SUM(C7:C31)</f>
        <v>40</v>
      </c>
      <c r="D32" s="184">
        <f>SUM(D7:D31)</f>
        <v>28</v>
      </c>
      <c r="E32" s="185"/>
      <c r="F32" s="139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7"/>
    </row>
    <row r="33" spans="1:19" ht="18.75" customHeight="1">
      <c r="A33" s="188"/>
      <c r="B33" s="179"/>
      <c r="C33" s="188"/>
      <c r="D33" s="188"/>
      <c r="E33" s="179"/>
      <c r="F33" s="179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9"/>
    </row>
    <row r="34" spans="1:19" ht="18.75" customHeight="1">
      <c r="A34" s="188"/>
      <c r="B34" s="179"/>
      <c r="C34" s="188"/>
      <c r="D34" s="188"/>
      <c r="E34" s="179"/>
      <c r="F34" s="179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9"/>
    </row>
    <row r="35" spans="1:19" ht="18.75" customHeight="1">
      <c r="A35" s="188"/>
      <c r="B35" s="179"/>
      <c r="C35" s="188"/>
      <c r="D35" s="188"/>
      <c r="E35" s="179"/>
      <c r="F35" s="179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9"/>
    </row>
    <row r="36" spans="1:19" ht="18.75" customHeight="1">
      <c r="A36" s="188"/>
      <c r="B36" s="179"/>
      <c r="C36" s="188"/>
      <c r="D36" s="188"/>
      <c r="E36" s="179"/>
      <c r="F36" s="179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9"/>
    </row>
    <row r="37" spans="1:19" ht="18.75" customHeight="1">
      <c r="A37" s="188"/>
      <c r="B37" s="179"/>
      <c r="C37" s="188"/>
      <c r="D37" s="188"/>
      <c r="E37" s="179"/>
      <c r="F37" s="179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9"/>
    </row>
    <row r="38" spans="1:19" ht="18.75" customHeight="1">
      <c r="A38" s="188"/>
      <c r="B38" s="179"/>
      <c r="C38" s="188"/>
      <c r="D38" s="188"/>
      <c r="E38" s="179"/>
      <c r="F38" s="179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9"/>
    </row>
    <row r="39" spans="1:19" ht="18.75" customHeight="1">
      <c r="A39" s="188"/>
      <c r="B39" s="179"/>
      <c r="C39" s="188"/>
      <c r="D39" s="188"/>
      <c r="E39" s="179"/>
      <c r="F39" s="179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9"/>
    </row>
    <row r="40" spans="1:19" ht="18.75" customHeight="1">
      <c r="A40" s="188"/>
      <c r="B40" s="179"/>
      <c r="C40" s="188"/>
      <c r="D40" s="188"/>
      <c r="E40" s="179"/>
      <c r="F40" s="179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9"/>
    </row>
    <row r="41" spans="1:19" ht="18.75" customHeight="1">
      <c r="A41" s="188"/>
      <c r="B41" s="179"/>
      <c r="C41" s="188"/>
      <c r="D41" s="188"/>
      <c r="E41" s="179"/>
      <c r="F41" s="179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9"/>
    </row>
    <row r="42" spans="1:19" ht="18.75" customHeight="1">
      <c r="A42" s="188"/>
      <c r="B42" s="179"/>
      <c r="C42" s="188"/>
      <c r="D42" s="188"/>
      <c r="E42" s="179"/>
      <c r="F42" s="179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9"/>
    </row>
    <row r="43" spans="1:19" ht="18.75" customHeight="1">
      <c r="A43" s="188"/>
      <c r="B43" s="179"/>
      <c r="C43" s="188"/>
      <c r="D43" s="188"/>
      <c r="E43" s="179"/>
      <c r="F43" s="179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9"/>
    </row>
    <row r="44" spans="1:19" ht="18.75" customHeight="1">
      <c r="A44" s="188"/>
      <c r="B44" s="179"/>
      <c r="C44" s="188"/>
      <c r="D44" s="188"/>
      <c r="E44" s="179"/>
      <c r="F44" s="179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9"/>
    </row>
    <row r="45" spans="1:19" ht="18.75" customHeight="1">
      <c r="A45" s="188"/>
      <c r="B45" s="179"/>
      <c r="C45" s="188"/>
      <c r="D45" s="188"/>
      <c r="E45" s="179"/>
      <c r="F45" s="179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9"/>
    </row>
    <row r="46" spans="1:19" ht="18.75" customHeight="1">
      <c r="A46" s="188"/>
      <c r="B46" s="179"/>
      <c r="C46" s="188"/>
      <c r="D46" s="188"/>
      <c r="E46" s="179"/>
      <c r="F46" s="179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9"/>
    </row>
    <row r="47" spans="1:19" ht="18.75" customHeight="1">
      <c r="A47" s="188"/>
      <c r="B47" s="179"/>
      <c r="C47" s="188"/>
      <c r="D47" s="188"/>
      <c r="E47" s="179"/>
      <c r="F47" s="179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9"/>
    </row>
    <row r="48" spans="1:19" ht="18.75" customHeight="1">
      <c r="A48" s="188"/>
      <c r="B48" s="179"/>
      <c r="C48" s="188"/>
      <c r="D48" s="188"/>
      <c r="E48" s="179"/>
      <c r="F48" s="179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9"/>
    </row>
    <row r="49" spans="1:19" ht="18.75" customHeight="1">
      <c r="A49" s="188"/>
      <c r="B49" s="179"/>
      <c r="C49" s="188"/>
      <c r="D49" s="188"/>
      <c r="E49" s="179"/>
      <c r="F49" s="179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9"/>
    </row>
    <row r="50" spans="1:19" ht="18.75" customHeight="1">
      <c r="A50" s="188"/>
      <c r="B50" s="179"/>
      <c r="C50" s="188"/>
      <c r="D50" s="188"/>
      <c r="E50" s="179"/>
      <c r="F50" s="179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9"/>
    </row>
    <row r="51" spans="1:19" ht="18.75" customHeight="1">
      <c r="A51" s="188"/>
      <c r="B51" s="179"/>
      <c r="C51" s="188"/>
      <c r="D51" s="188"/>
      <c r="E51" s="179"/>
      <c r="F51" s="179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9"/>
    </row>
    <row r="52" spans="1:19" ht="18.75" customHeight="1">
      <c r="A52" s="188"/>
      <c r="B52" s="179"/>
      <c r="C52" s="188"/>
      <c r="D52" s="188"/>
      <c r="E52" s="179"/>
      <c r="F52" s="179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9"/>
    </row>
    <row r="53" spans="1:19" ht="18.75" customHeight="1">
      <c r="A53" s="188"/>
      <c r="B53" s="179"/>
      <c r="C53" s="188"/>
      <c r="D53" s="188"/>
      <c r="E53" s="179"/>
      <c r="F53" s="179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9"/>
    </row>
    <row r="54" spans="1:19" ht="18.75" customHeight="1">
      <c r="A54" s="188"/>
      <c r="B54" s="179"/>
      <c r="C54" s="188"/>
      <c r="D54" s="188"/>
      <c r="E54" s="179"/>
      <c r="F54" s="179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9"/>
    </row>
    <row r="55" spans="1:19" ht="18.75" customHeight="1">
      <c r="A55" s="188"/>
      <c r="B55" s="179"/>
      <c r="C55" s="188"/>
      <c r="D55" s="188"/>
      <c r="E55" s="179"/>
      <c r="F55" s="179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9"/>
    </row>
    <row r="56" spans="1:19" ht="18.75" customHeight="1">
      <c r="A56" s="188"/>
      <c r="B56" s="179"/>
      <c r="C56" s="188"/>
      <c r="D56" s="188"/>
      <c r="E56" s="179"/>
      <c r="F56" s="179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9"/>
    </row>
    <row r="57" spans="1:19" ht="18.75" customHeight="1">
      <c r="A57" s="188"/>
      <c r="B57" s="179"/>
      <c r="C57" s="188"/>
      <c r="D57" s="188"/>
      <c r="E57" s="179"/>
      <c r="F57" s="179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9"/>
    </row>
    <row r="58" spans="1:19" ht="18.75" customHeight="1">
      <c r="A58" s="188"/>
      <c r="B58" s="179"/>
      <c r="C58" s="188"/>
      <c r="D58" s="188"/>
      <c r="E58" s="179"/>
      <c r="F58" s="179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9"/>
    </row>
    <row r="59" spans="1:19" ht="18.75" customHeight="1">
      <c r="A59" s="188"/>
      <c r="B59" s="179"/>
      <c r="C59" s="188"/>
      <c r="D59" s="188"/>
      <c r="E59" s="179"/>
      <c r="F59" s="179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9"/>
    </row>
    <row r="60" spans="1:19" ht="18.75" customHeight="1">
      <c r="A60" s="188"/>
      <c r="B60" s="179"/>
      <c r="C60" s="188"/>
      <c r="D60" s="188"/>
      <c r="E60" s="179"/>
      <c r="F60" s="179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9"/>
    </row>
    <row r="61" spans="1:19" ht="18.75" customHeight="1">
      <c r="A61" s="188"/>
      <c r="B61" s="179"/>
      <c r="C61" s="188"/>
      <c r="D61" s="188"/>
      <c r="E61" s="179"/>
      <c r="F61" s="179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9"/>
    </row>
    <row r="62" spans="1:19" ht="18.75" customHeight="1">
      <c r="A62" s="188"/>
      <c r="B62" s="179"/>
      <c r="C62" s="188"/>
      <c r="D62" s="188"/>
      <c r="E62" s="179"/>
      <c r="F62" s="179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9"/>
    </row>
    <row r="63" spans="1:19" ht="18.75" customHeight="1">
      <c r="A63" s="188"/>
      <c r="B63" s="179"/>
      <c r="C63" s="188"/>
      <c r="D63" s="188"/>
      <c r="E63" s="179"/>
      <c r="F63" s="179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9"/>
    </row>
    <row r="64" spans="1:19" ht="18.75" customHeight="1">
      <c r="A64" s="188"/>
      <c r="B64" s="179"/>
      <c r="C64" s="188"/>
      <c r="D64" s="188"/>
      <c r="E64" s="179"/>
      <c r="F64" s="179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9"/>
    </row>
  </sheetData>
  <sheetProtection/>
  <mergeCells count="18">
    <mergeCell ref="A32:B32"/>
    <mergeCell ref="G7:G21"/>
    <mergeCell ref="L7:L21"/>
    <mergeCell ref="L26:O26"/>
    <mergeCell ref="B4:B6"/>
    <mergeCell ref="P28:S28"/>
    <mergeCell ref="M13:N13"/>
    <mergeCell ref="M14:N14"/>
    <mergeCell ref="C4:C6"/>
    <mergeCell ref="D4:D6"/>
    <mergeCell ref="A4:A6"/>
    <mergeCell ref="L29:O29"/>
    <mergeCell ref="B1:R1"/>
    <mergeCell ref="B2:R2"/>
    <mergeCell ref="B3:Q3"/>
    <mergeCell ref="R3:S3"/>
    <mergeCell ref="P7:P21"/>
    <mergeCell ref="E4:E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S32"/>
  <sheetViews>
    <sheetView zoomScale="110" zoomScaleNormal="110" zoomScalePageLayoutView="0" workbookViewId="0" topLeftCell="A1">
      <selection activeCell="U7" sqref="U7"/>
    </sheetView>
  </sheetViews>
  <sheetFormatPr defaultColWidth="9.33203125" defaultRowHeight="18.75" customHeight="1"/>
  <cols>
    <col min="1" max="1" width="8.83203125" style="64" customWidth="1"/>
    <col min="2" max="2" width="25.83203125" style="23" customWidth="1"/>
    <col min="3" max="4" width="3.83203125" style="64" customWidth="1"/>
    <col min="5" max="5" width="25.83203125" style="23" customWidth="1"/>
    <col min="6" max="6" width="9.83203125" style="23" customWidth="1"/>
    <col min="7" max="7" width="4.83203125" style="56" customWidth="1"/>
    <col min="8" max="11" width="8.33203125" style="56" customWidth="1"/>
    <col min="12" max="12" width="4.83203125" style="56" customWidth="1"/>
    <col min="13" max="15" width="8.33203125" style="56" customWidth="1"/>
    <col min="16" max="16" width="4.83203125" style="56" customWidth="1"/>
    <col min="17" max="18" width="8.33203125" style="56" customWidth="1"/>
    <col min="19" max="19" width="8.33203125" style="23" customWidth="1"/>
    <col min="20" max="16384" width="9.33203125" style="23" customWidth="1"/>
  </cols>
  <sheetData>
    <row r="1" spans="1:19" ht="18.75" customHeight="1">
      <c r="A1" s="24"/>
      <c r="B1" s="248" t="s">
        <v>0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5"/>
    </row>
    <row r="2" spans="1:19" ht="18.75" customHeight="1">
      <c r="A2" s="26"/>
      <c r="B2" s="249" t="s">
        <v>511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7"/>
    </row>
    <row r="3" spans="1:19" ht="18.75" customHeight="1">
      <c r="A3" s="26"/>
      <c r="B3" s="251" t="s">
        <v>154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49" t="s">
        <v>36</v>
      </c>
      <c r="S3" s="250"/>
    </row>
    <row r="4" spans="1:19" ht="18.75" customHeight="1">
      <c r="A4" s="252" t="s">
        <v>2</v>
      </c>
      <c r="B4" s="252" t="s">
        <v>3</v>
      </c>
      <c r="C4" s="252" t="s">
        <v>11</v>
      </c>
      <c r="D4" s="252" t="s">
        <v>4</v>
      </c>
      <c r="E4" s="252" t="s">
        <v>32</v>
      </c>
      <c r="F4" s="252" t="s">
        <v>1</v>
      </c>
      <c r="G4" s="193" t="s">
        <v>12</v>
      </c>
      <c r="H4" s="32" t="s">
        <v>13</v>
      </c>
      <c r="I4" s="30" t="s">
        <v>14</v>
      </c>
      <c r="J4" s="31" t="s">
        <v>15</v>
      </c>
      <c r="K4" s="30" t="s">
        <v>16</v>
      </c>
      <c r="L4" s="30" t="s">
        <v>17</v>
      </c>
      <c r="M4" s="30" t="s">
        <v>18</v>
      </c>
      <c r="N4" s="30" t="s">
        <v>19</v>
      </c>
      <c r="O4" s="30" t="s">
        <v>20</v>
      </c>
      <c r="P4" s="30" t="s">
        <v>21</v>
      </c>
      <c r="Q4" s="30" t="s">
        <v>25</v>
      </c>
      <c r="R4" s="30" t="s">
        <v>26</v>
      </c>
      <c r="S4" s="32" t="s">
        <v>27</v>
      </c>
    </row>
    <row r="5" spans="1:19" ht="18.75" customHeight="1">
      <c r="A5" s="254"/>
      <c r="B5" s="254"/>
      <c r="C5" s="254"/>
      <c r="D5" s="254"/>
      <c r="E5" s="254"/>
      <c r="F5" s="253"/>
      <c r="G5" s="194" t="s">
        <v>13</v>
      </c>
      <c r="H5" s="38" t="s">
        <v>14</v>
      </c>
      <c r="I5" s="35" t="s">
        <v>15</v>
      </c>
      <c r="J5" s="36" t="s">
        <v>16</v>
      </c>
      <c r="K5" s="35" t="s">
        <v>17</v>
      </c>
      <c r="L5" s="37" t="s">
        <v>18</v>
      </c>
      <c r="M5" s="35" t="s">
        <v>19</v>
      </c>
      <c r="N5" s="35" t="s">
        <v>20</v>
      </c>
      <c r="O5" s="38" t="s">
        <v>21</v>
      </c>
      <c r="P5" s="38" t="s">
        <v>25</v>
      </c>
      <c r="Q5" s="35" t="s">
        <v>26</v>
      </c>
      <c r="R5" s="35" t="s">
        <v>27</v>
      </c>
      <c r="S5" s="38" t="s">
        <v>28</v>
      </c>
    </row>
    <row r="6" spans="1:19" ht="18.75" customHeight="1">
      <c r="A6" s="253"/>
      <c r="B6" s="253"/>
      <c r="C6" s="253"/>
      <c r="D6" s="253"/>
      <c r="E6" s="253"/>
      <c r="F6" s="39" t="s">
        <v>30</v>
      </c>
      <c r="G6" s="195"/>
      <c r="H6" s="32">
        <v>1</v>
      </c>
      <c r="I6" s="30">
        <v>2</v>
      </c>
      <c r="J6" s="32">
        <v>3</v>
      </c>
      <c r="K6" s="30">
        <v>4</v>
      </c>
      <c r="L6" s="29">
        <v>5</v>
      </c>
      <c r="M6" s="29">
        <v>6</v>
      </c>
      <c r="N6" s="29">
        <v>7</v>
      </c>
      <c r="O6" s="29">
        <v>8</v>
      </c>
      <c r="P6" s="29">
        <v>9</v>
      </c>
      <c r="Q6" s="30">
        <v>10</v>
      </c>
      <c r="R6" s="30">
        <v>11</v>
      </c>
      <c r="S6" s="42">
        <v>12</v>
      </c>
    </row>
    <row r="7" spans="1:19" ht="18.75" customHeight="1">
      <c r="A7" s="1"/>
      <c r="B7" s="2" t="s">
        <v>41</v>
      </c>
      <c r="C7" s="1"/>
      <c r="D7" s="1"/>
      <c r="E7" s="3"/>
      <c r="F7" s="75"/>
      <c r="G7" s="264" t="s">
        <v>22</v>
      </c>
      <c r="H7" s="127" t="s">
        <v>247</v>
      </c>
      <c r="I7" s="76" t="s">
        <v>498</v>
      </c>
      <c r="J7" s="77"/>
      <c r="K7" s="76"/>
      <c r="L7" s="267" t="s">
        <v>31</v>
      </c>
      <c r="M7" s="76" t="s">
        <v>412</v>
      </c>
      <c r="N7" s="76" t="s">
        <v>507</v>
      </c>
      <c r="O7" s="76" t="s">
        <v>202</v>
      </c>
      <c r="P7" s="270" t="s">
        <v>29</v>
      </c>
      <c r="Q7" s="76"/>
      <c r="R7" s="76"/>
      <c r="S7" s="78"/>
    </row>
    <row r="8" spans="1:19" ht="18.75" customHeight="1">
      <c r="A8" s="9"/>
      <c r="B8" s="5" t="s">
        <v>42</v>
      </c>
      <c r="C8" s="9"/>
      <c r="D8" s="9"/>
      <c r="E8" s="6"/>
      <c r="F8" s="79" t="s">
        <v>5</v>
      </c>
      <c r="G8" s="265"/>
      <c r="H8" s="91"/>
      <c r="I8" s="80"/>
      <c r="J8" s="81"/>
      <c r="K8" s="80"/>
      <c r="L8" s="268"/>
      <c r="M8" s="80"/>
      <c r="N8" s="80"/>
      <c r="O8" s="80"/>
      <c r="P8" s="271"/>
      <c r="Q8" s="80"/>
      <c r="R8" s="80"/>
      <c r="S8" s="82"/>
    </row>
    <row r="9" spans="1:19" ht="18.75" customHeight="1">
      <c r="A9" s="9">
        <v>20001201</v>
      </c>
      <c r="B9" s="5" t="s">
        <v>122</v>
      </c>
      <c r="C9" s="5">
        <v>2</v>
      </c>
      <c r="D9" s="5">
        <v>2</v>
      </c>
      <c r="E9" s="6" t="s">
        <v>257</v>
      </c>
      <c r="F9" s="83"/>
      <c r="G9" s="265"/>
      <c r="H9" s="128"/>
      <c r="I9" s="84" t="s">
        <v>248</v>
      </c>
      <c r="J9" s="85"/>
      <c r="K9" s="84"/>
      <c r="L9" s="268"/>
      <c r="M9" s="84" t="s">
        <v>413</v>
      </c>
      <c r="N9" s="84" t="s">
        <v>246</v>
      </c>
      <c r="O9" s="84" t="s">
        <v>248</v>
      </c>
      <c r="P9" s="271"/>
      <c r="Q9" s="84"/>
      <c r="R9" s="84" t="s">
        <v>250</v>
      </c>
      <c r="S9" s="86"/>
    </row>
    <row r="10" spans="1:19" ht="18.75" customHeight="1">
      <c r="A10" s="9">
        <v>20001301</v>
      </c>
      <c r="B10" s="5" t="s">
        <v>123</v>
      </c>
      <c r="C10" s="5">
        <v>2</v>
      </c>
      <c r="D10" s="5">
        <v>2</v>
      </c>
      <c r="E10" s="6" t="s">
        <v>187</v>
      </c>
      <c r="F10" s="87"/>
      <c r="G10" s="265"/>
      <c r="H10" s="127" t="s">
        <v>194</v>
      </c>
      <c r="I10" s="76" t="s">
        <v>238</v>
      </c>
      <c r="J10" s="77" t="s">
        <v>412</v>
      </c>
      <c r="K10" s="76" t="s">
        <v>239</v>
      </c>
      <c r="L10" s="268"/>
      <c r="M10" s="76" t="s">
        <v>227</v>
      </c>
      <c r="N10" s="76"/>
      <c r="O10" s="247"/>
      <c r="P10" s="271"/>
      <c r="Q10" s="247"/>
      <c r="R10" s="76"/>
      <c r="S10" s="78"/>
    </row>
    <row r="11" spans="1:19" ht="18.75" customHeight="1">
      <c r="A11" s="9">
        <v>20001501</v>
      </c>
      <c r="B11" s="5" t="s">
        <v>124</v>
      </c>
      <c r="C11" s="5">
        <v>2</v>
      </c>
      <c r="D11" s="5">
        <v>2</v>
      </c>
      <c r="E11" s="6" t="s">
        <v>188</v>
      </c>
      <c r="F11" s="79" t="s">
        <v>6</v>
      </c>
      <c r="G11" s="265"/>
      <c r="H11" s="91"/>
      <c r="I11" s="80"/>
      <c r="J11" s="81"/>
      <c r="K11" s="80"/>
      <c r="L11" s="268"/>
      <c r="M11" s="80"/>
      <c r="N11" s="80"/>
      <c r="O11" s="245"/>
      <c r="P11" s="271"/>
      <c r="Q11" s="245"/>
      <c r="R11" s="80"/>
      <c r="S11" s="82"/>
    </row>
    <row r="12" spans="1:19" ht="18.75" customHeight="1" thickBot="1">
      <c r="A12" s="9"/>
      <c r="B12" s="5" t="s">
        <v>43</v>
      </c>
      <c r="C12" s="5"/>
      <c r="D12" s="5"/>
      <c r="E12" s="6"/>
      <c r="F12" s="83"/>
      <c r="G12" s="265"/>
      <c r="H12" s="128"/>
      <c r="I12" s="84" t="s">
        <v>196</v>
      </c>
      <c r="J12" s="85" t="s">
        <v>413</v>
      </c>
      <c r="K12" s="84" t="s">
        <v>197</v>
      </c>
      <c r="L12" s="268"/>
      <c r="M12" s="84" t="s">
        <v>228</v>
      </c>
      <c r="N12" s="84" t="s">
        <v>229</v>
      </c>
      <c r="O12" s="246"/>
      <c r="P12" s="271"/>
      <c r="Q12" s="246"/>
      <c r="R12" s="84"/>
      <c r="S12" s="86"/>
    </row>
    <row r="13" spans="1:19" ht="18.75" customHeight="1">
      <c r="A13" s="9"/>
      <c r="B13" s="5" t="s">
        <v>44</v>
      </c>
      <c r="C13" s="5"/>
      <c r="D13" s="5"/>
      <c r="E13" s="6"/>
      <c r="F13" s="87"/>
      <c r="G13" s="265"/>
      <c r="H13" s="127" t="s">
        <v>204</v>
      </c>
      <c r="I13" s="76"/>
      <c r="J13" s="77" t="s">
        <v>412</v>
      </c>
      <c r="K13" s="76" t="s">
        <v>206</v>
      </c>
      <c r="L13" s="268"/>
      <c r="M13" s="258" t="s">
        <v>192</v>
      </c>
      <c r="N13" s="259"/>
      <c r="O13" s="112" t="s">
        <v>252</v>
      </c>
      <c r="P13" s="271"/>
      <c r="Q13" s="76"/>
      <c r="R13" s="76"/>
      <c r="S13" s="78"/>
    </row>
    <row r="14" spans="1:19" ht="18.75" customHeight="1">
      <c r="A14" s="9"/>
      <c r="B14" s="5" t="s">
        <v>45</v>
      </c>
      <c r="C14" s="5"/>
      <c r="D14" s="5"/>
      <c r="E14" s="6"/>
      <c r="F14" s="79" t="s">
        <v>7</v>
      </c>
      <c r="G14" s="265"/>
      <c r="H14" s="91"/>
      <c r="I14" s="80"/>
      <c r="J14" s="81"/>
      <c r="K14" s="80"/>
      <c r="L14" s="268"/>
      <c r="M14" s="260" t="s">
        <v>193</v>
      </c>
      <c r="N14" s="261"/>
      <c r="O14" s="112"/>
      <c r="P14" s="271"/>
      <c r="Q14" s="80"/>
      <c r="R14" s="80"/>
      <c r="S14" s="82"/>
    </row>
    <row r="15" spans="1:19" ht="18.75" customHeight="1" thickBot="1">
      <c r="A15" s="9">
        <v>20010001</v>
      </c>
      <c r="B15" s="5" t="s">
        <v>127</v>
      </c>
      <c r="C15" s="93">
        <v>3</v>
      </c>
      <c r="D15" s="93">
        <v>2</v>
      </c>
      <c r="E15" s="6" t="s">
        <v>481</v>
      </c>
      <c r="F15" s="83"/>
      <c r="G15" s="265"/>
      <c r="H15" s="128" t="s">
        <v>240</v>
      </c>
      <c r="I15" s="88"/>
      <c r="J15" s="85" t="s">
        <v>413</v>
      </c>
      <c r="K15" s="84" t="s">
        <v>251</v>
      </c>
      <c r="L15" s="268"/>
      <c r="M15" s="89" t="s">
        <v>414</v>
      </c>
      <c r="N15" s="90" t="s">
        <v>419</v>
      </c>
      <c r="O15" s="217" t="s">
        <v>319</v>
      </c>
      <c r="P15" s="271"/>
      <c r="Q15" s="84"/>
      <c r="R15" s="84"/>
      <c r="S15" s="86" t="s">
        <v>254</v>
      </c>
    </row>
    <row r="16" spans="1:19" ht="18.75" customHeight="1">
      <c r="A16" s="9">
        <v>21001001</v>
      </c>
      <c r="B16" s="5" t="s">
        <v>135</v>
      </c>
      <c r="C16" s="93">
        <v>4</v>
      </c>
      <c r="D16" s="93">
        <v>2</v>
      </c>
      <c r="E16" s="6" t="s">
        <v>244</v>
      </c>
      <c r="F16" s="87"/>
      <c r="G16" s="265"/>
      <c r="H16" s="127" t="s">
        <v>212</v>
      </c>
      <c r="I16" s="76"/>
      <c r="J16" s="77" t="s">
        <v>207</v>
      </c>
      <c r="K16" s="76"/>
      <c r="L16" s="268"/>
      <c r="M16" s="245"/>
      <c r="N16" s="245"/>
      <c r="O16" s="80"/>
      <c r="P16" s="271"/>
      <c r="Q16" s="76"/>
      <c r="R16" s="78"/>
      <c r="S16" s="78"/>
    </row>
    <row r="17" spans="1:19" ht="18.75" customHeight="1">
      <c r="A17" s="9">
        <v>21001003</v>
      </c>
      <c r="B17" s="5" t="s">
        <v>128</v>
      </c>
      <c r="C17" s="93">
        <v>4</v>
      </c>
      <c r="D17" s="93">
        <v>2</v>
      </c>
      <c r="E17" s="6" t="s">
        <v>245</v>
      </c>
      <c r="F17" s="79" t="s">
        <v>8</v>
      </c>
      <c r="G17" s="265"/>
      <c r="H17" s="91"/>
      <c r="I17" s="80"/>
      <c r="J17" s="81"/>
      <c r="K17" s="80"/>
      <c r="L17" s="268"/>
      <c r="M17" s="245"/>
      <c r="N17" s="245"/>
      <c r="O17" s="80"/>
      <c r="P17" s="271"/>
      <c r="Q17" s="80"/>
      <c r="R17" s="82"/>
      <c r="S17" s="82"/>
    </row>
    <row r="18" spans="1:19" ht="18.75" customHeight="1">
      <c r="A18" s="9">
        <v>21001005</v>
      </c>
      <c r="B18" s="5" t="s">
        <v>129</v>
      </c>
      <c r="C18" s="93">
        <v>4</v>
      </c>
      <c r="D18" s="93">
        <v>2</v>
      </c>
      <c r="E18" s="6" t="s">
        <v>506</v>
      </c>
      <c r="F18" s="83"/>
      <c r="G18" s="265"/>
      <c r="H18" s="128" t="s">
        <v>348</v>
      </c>
      <c r="I18" s="84" t="s">
        <v>213</v>
      </c>
      <c r="J18" s="85" t="s">
        <v>255</v>
      </c>
      <c r="K18" s="84" t="s">
        <v>256</v>
      </c>
      <c r="L18" s="268"/>
      <c r="M18" s="246"/>
      <c r="N18" s="246"/>
      <c r="O18" s="84"/>
      <c r="P18" s="271"/>
      <c r="Q18" s="84"/>
      <c r="R18" s="86"/>
      <c r="S18" s="86"/>
    </row>
    <row r="19" spans="1:19" ht="18.75" customHeight="1">
      <c r="A19" s="9"/>
      <c r="B19" s="5" t="s">
        <v>46</v>
      </c>
      <c r="C19" s="5"/>
      <c r="D19" s="5"/>
      <c r="E19" s="6"/>
      <c r="F19" s="87"/>
      <c r="G19" s="265"/>
      <c r="H19" s="127" t="s">
        <v>258</v>
      </c>
      <c r="I19" s="76" t="s">
        <v>201</v>
      </c>
      <c r="J19" s="76" t="s">
        <v>412</v>
      </c>
      <c r="K19" s="77" t="s">
        <v>198</v>
      </c>
      <c r="L19" s="268"/>
      <c r="M19" s="76" t="s">
        <v>259</v>
      </c>
      <c r="N19" s="76" t="s">
        <v>217</v>
      </c>
      <c r="O19" s="76" t="s">
        <v>412</v>
      </c>
      <c r="P19" s="271"/>
      <c r="Q19" s="76" t="s">
        <v>220</v>
      </c>
      <c r="R19" s="78"/>
      <c r="S19" s="78"/>
    </row>
    <row r="20" spans="1:19" ht="18.75" customHeight="1">
      <c r="A20" s="9">
        <v>21042501</v>
      </c>
      <c r="B20" s="5" t="s">
        <v>133</v>
      </c>
      <c r="C20" s="5">
        <v>4</v>
      </c>
      <c r="D20" s="5">
        <v>2</v>
      </c>
      <c r="E20" s="6" t="s">
        <v>500</v>
      </c>
      <c r="F20" s="79" t="s">
        <v>9</v>
      </c>
      <c r="G20" s="265"/>
      <c r="H20" s="91"/>
      <c r="I20" s="80"/>
      <c r="J20" s="80"/>
      <c r="K20" s="91"/>
      <c r="L20" s="268"/>
      <c r="M20" s="80"/>
      <c r="N20" s="80"/>
      <c r="O20" s="80"/>
      <c r="P20" s="271"/>
      <c r="Q20" s="80"/>
      <c r="R20" s="82"/>
      <c r="S20" s="82"/>
    </row>
    <row r="21" spans="1:19" ht="18.75" customHeight="1">
      <c r="A21" s="9">
        <v>21042503</v>
      </c>
      <c r="B21" s="5" t="s">
        <v>136</v>
      </c>
      <c r="C21" s="5">
        <v>4</v>
      </c>
      <c r="D21" s="7">
        <v>2</v>
      </c>
      <c r="E21" s="6" t="s">
        <v>219</v>
      </c>
      <c r="F21" s="83"/>
      <c r="G21" s="266"/>
      <c r="H21" s="128" t="s">
        <v>259</v>
      </c>
      <c r="I21" s="84" t="s">
        <v>217</v>
      </c>
      <c r="J21" s="84" t="s">
        <v>413</v>
      </c>
      <c r="K21" s="85" t="s">
        <v>220</v>
      </c>
      <c r="L21" s="269"/>
      <c r="M21" s="84" t="s">
        <v>258</v>
      </c>
      <c r="N21" s="84" t="s">
        <v>498</v>
      </c>
      <c r="O21" s="84" t="s">
        <v>413</v>
      </c>
      <c r="P21" s="272"/>
      <c r="Q21" s="84" t="s">
        <v>507</v>
      </c>
      <c r="R21" s="86"/>
      <c r="S21" s="86"/>
    </row>
    <row r="22" spans="1:19" ht="18.75" customHeight="1">
      <c r="A22" s="9">
        <v>21042509</v>
      </c>
      <c r="B22" s="5" t="s">
        <v>137</v>
      </c>
      <c r="C22" s="5">
        <v>6</v>
      </c>
      <c r="D22" s="5">
        <v>3</v>
      </c>
      <c r="E22" s="6" t="s">
        <v>510</v>
      </c>
      <c r="F22" s="24"/>
      <c r="G22" s="44"/>
      <c r="H22" s="45"/>
      <c r="I22" s="45"/>
      <c r="J22" s="45"/>
      <c r="K22" s="45"/>
      <c r="L22" s="45"/>
      <c r="M22" s="45"/>
      <c r="N22" s="45"/>
      <c r="O22" s="45"/>
      <c r="P22" s="31"/>
      <c r="Q22" s="31"/>
      <c r="R22" s="31"/>
      <c r="S22" s="28"/>
    </row>
    <row r="23" spans="1:19" ht="18.75" customHeight="1">
      <c r="A23" s="9"/>
      <c r="B23" s="5" t="s">
        <v>47</v>
      </c>
      <c r="C23" s="5"/>
      <c r="D23" s="5"/>
      <c r="E23" s="6"/>
      <c r="F23" s="26"/>
      <c r="G23" s="46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7"/>
    </row>
    <row r="24" spans="1:19" ht="18.75" customHeight="1">
      <c r="A24" s="9"/>
      <c r="B24" s="5" t="s">
        <v>59</v>
      </c>
      <c r="C24" s="5"/>
      <c r="D24" s="5"/>
      <c r="E24" s="6"/>
      <c r="F24" s="2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7"/>
    </row>
    <row r="25" spans="1:19" ht="18.75" customHeight="1">
      <c r="A25" s="9"/>
      <c r="B25" s="5" t="s">
        <v>49</v>
      </c>
      <c r="C25" s="5"/>
      <c r="D25" s="5"/>
      <c r="E25" s="6"/>
      <c r="F25" s="48"/>
      <c r="G25" s="46"/>
      <c r="H25" s="49"/>
      <c r="I25" s="50"/>
      <c r="J25" s="51"/>
      <c r="K25" s="52" t="s">
        <v>23</v>
      </c>
      <c r="L25" s="53"/>
      <c r="M25" s="53"/>
      <c r="N25" s="53"/>
      <c r="O25" s="53"/>
      <c r="P25" s="262" t="s">
        <v>10</v>
      </c>
      <c r="Q25" s="262"/>
      <c r="R25" s="262"/>
      <c r="S25" s="47"/>
    </row>
    <row r="26" spans="1:19" ht="18.75" customHeight="1">
      <c r="A26" s="9"/>
      <c r="B26" s="5" t="s">
        <v>55</v>
      </c>
      <c r="C26" s="5"/>
      <c r="D26" s="5"/>
      <c r="E26" s="6"/>
      <c r="F26" s="54"/>
      <c r="G26" s="55"/>
      <c r="I26" s="51"/>
      <c r="J26" s="51"/>
      <c r="K26" s="57"/>
      <c r="L26" s="257" t="s">
        <v>476</v>
      </c>
      <c r="M26" s="257"/>
      <c r="N26" s="257"/>
      <c r="O26" s="257"/>
      <c r="P26" s="52"/>
      <c r="Q26" s="52"/>
      <c r="R26" s="52"/>
      <c r="S26" s="27"/>
    </row>
    <row r="27" spans="1:19" ht="18.75" customHeight="1">
      <c r="A27" s="9"/>
      <c r="B27" s="5" t="s">
        <v>51</v>
      </c>
      <c r="C27" s="5"/>
      <c r="D27" s="5"/>
      <c r="E27" s="6"/>
      <c r="F27" s="43"/>
      <c r="G27" s="49"/>
      <c r="I27" s="50"/>
      <c r="J27" s="51"/>
      <c r="K27" s="57"/>
      <c r="L27" s="58"/>
      <c r="M27" s="52"/>
      <c r="N27" s="52"/>
      <c r="O27" s="52"/>
      <c r="P27" s="52"/>
      <c r="Q27" s="52"/>
      <c r="R27" s="52"/>
      <c r="S27" s="27"/>
    </row>
    <row r="28" spans="1:19" ht="18.75" customHeight="1">
      <c r="A28" s="9">
        <v>20020001</v>
      </c>
      <c r="B28" s="5" t="s">
        <v>134</v>
      </c>
      <c r="C28" s="5">
        <v>2</v>
      </c>
      <c r="D28" s="7" t="s">
        <v>52</v>
      </c>
      <c r="E28" s="6" t="s">
        <v>418</v>
      </c>
      <c r="F28" s="43"/>
      <c r="G28" s="49"/>
      <c r="I28" s="50"/>
      <c r="J28" s="51"/>
      <c r="K28" s="52" t="s">
        <v>23</v>
      </c>
      <c r="L28" s="53"/>
      <c r="M28" s="53"/>
      <c r="N28" s="53"/>
      <c r="O28" s="53"/>
      <c r="P28" s="262" t="s">
        <v>38</v>
      </c>
      <c r="Q28" s="262"/>
      <c r="R28" s="262"/>
      <c r="S28" s="263"/>
    </row>
    <row r="29" spans="1:19" ht="18.75" customHeight="1">
      <c r="A29" s="9"/>
      <c r="B29" s="5"/>
      <c r="C29" s="9"/>
      <c r="D29" s="9"/>
      <c r="E29" s="6"/>
      <c r="G29" s="55"/>
      <c r="I29" s="51"/>
      <c r="J29" s="45"/>
      <c r="K29" s="45"/>
      <c r="L29" s="257" t="s">
        <v>39</v>
      </c>
      <c r="M29" s="257"/>
      <c r="N29" s="257"/>
      <c r="O29" s="257"/>
      <c r="P29" s="52"/>
      <c r="Q29" s="52"/>
      <c r="R29" s="52"/>
      <c r="S29" s="27"/>
    </row>
    <row r="30" spans="1:19" ht="18.75" customHeight="1">
      <c r="A30" s="98"/>
      <c r="B30" s="99"/>
      <c r="C30" s="98"/>
      <c r="D30" s="98"/>
      <c r="E30" s="6"/>
      <c r="F30" s="43"/>
      <c r="G30" s="55"/>
      <c r="H30" s="51"/>
      <c r="J30" s="45"/>
      <c r="R30" s="52"/>
      <c r="S30" s="27"/>
    </row>
    <row r="31" spans="1:19" ht="18.75" customHeight="1">
      <c r="A31" s="18"/>
      <c r="B31" s="19"/>
      <c r="C31" s="18"/>
      <c r="D31" s="18"/>
      <c r="E31" s="10"/>
      <c r="F31" s="20" t="s">
        <v>37</v>
      </c>
      <c r="G31" s="65"/>
      <c r="H31" s="65"/>
      <c r="I31" s="65"/>
      <c r="J31" s="65"/>
      <c r="K31" s="66"/>
      <c r="L31" s="61"/>
      <c r="M31" s="61"/>
      <c r="N31" s="61"/>
      <c r="O31" s="61"/>
      <c r="P31" s="52"/>
      <c r="Q31" s="52"/>
      <c r="R31" s="52"/>
      <c r="S31" s="27"/>
    </row>
    <row r="32" spans="1:19" ht="18.75" customHeight="1">
      <c r="A32" s="276" t="s">
        <v>24</v>
      </c>
      <c r="B32" s="256"/>
      <c r="C32" s="11">
        <f>SUM(C7:C31)</f>
        <v>37</v>
      </c>
      <c r="D32" s="11">
        <f>SUM(D7:D31)</f>
        <v>21</v>
      </c>
      <c r="E32" s="12"/>
      <c r="F32" s="33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3"/>
    </row>
  </sheetData>
  <sheetProtection/>
  <mergeCells count="20">
    <mergeCell ref="A32:B32"/>
    <mergeCell ref="P25:R25"/>
    <mergeCell ref="F4:F5"/>
    <mergeCell ref="L26:O26"/>
    <mergeCell ref="A4:A6"/>
    <mergeCell ref="B4:B6"/>
    <mergeCell ref="C4:C6"/>
    <mergeCell ref="D4:D6"/>
    <mergeCell ref="L29:O29"/>
    <mergeCell ref="P28:S28"/>
    <mergeCell ref="M13:N13"/>
    <mergeCell ref="M14:N14"/>
    <mergeCell ref="B1:R1"/>
    <mergeCell ref="B2:R2"/>
    <mergeCell ref="G7:G21"/>
    <mergeCell ref="L7:L21"/>
    <mergeCell ref="P7:P21"/>
    <mergeCell ref="R3:S3"/>
    <mergeCell ref="B3:Q3"/>
    <mergeCell ref="E4:E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110" zoomScaleNormal="110" zoomScalePageLayoutView="0" workbookViewId="0" topLeftCell="A10">
      <selection activeCell="I23" sqref="I23"/>
    </sheetView>
  </sheetViews>
  <sheetFormatPr defaultColWidth="9.33203125" defaultRowHeight="18.75" customHeight="1"/>
  <cols>
    <col min="1" max="1" width="8.83203125" style="64" customWidth="1"/>
    <col min="2" max="2" width="25.83203125" style="23" customWidth="1"/>
    <col min="3" max="4" width="3.83203125" style="64" customWidth="1"/>
    <col min="5" max="5" width="25.83203125" style="23" customWidth="1"/>
    <col min="6" max="6" width="9.83203125" style="23" customWidth="1"/>
    <col min="7" max="7" width="4.83203125" style="56" customWidth="1"/>
    <col min="8" max="11" width="8.33203125" style="56" customWidth="1"/>
    <col min="12" max="12" width="4.83203125" style="56" customWidth="1"/>
    <col min="13" max="15" width="8.33203125" style="56" customWidth="1"/>
    <col min="16" max="16" width="4.83203125" style="56" customWidth="1"/>
    <col min="17" max="18" width="8.33203125" style="56" customWidth="1"/>
    <col min="19" max="19" width="8.33203125" style="23" customWidth="1"/>
    <col min="20" max="16384" width="9.33203125" style="23" customWidth="1"/>
  </cols>
  <sheetData>
    <row r="1" spans="1:19" ht="18.75" customHeight="1">
      <c r="A1" s="24"/>
      <c r="B1" s="248" t="s">
        <v>0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5"/>
    </row>
    <row r="2" spans="1:19" ht="18.75" customHeight="1">
      <c r="A2" s="26"/>
      <c r="B2" s="249" t="s">
        <v>93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7"/>
    </row>
    <row r="3" spans="1:19" ht="18.75" customHeight="1">
      <c r="A3" s="26"/>
      <c r="B3" s="251" t="s">
        <v>155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49" t="s">
        <v>69</v>
      </c>
      <c r="S3" s="250"/>
    </row>
    <row r="4" spans="1:19" ht="18.75" customHeight="1">
      <c r="A4" s="252" t="s">
        <v>2</v>
      </c>
      <c r="B4" s="252" t="s">
        <v>3</v>
      </c>
      <c r="C4" s="252" t="s">
        <v>11</v>
      </c>
      <c r="D4" s="252" t="s">
        <v>4</v>
      </c>
      <c r="E4" s="252" t="s">
        <v>32</v>
      </c>
      <c r="F4" s="252" t="s">
        <v>1</v>
      </c>
      <c r="G4" s="29" t="s">
        <v>12</v>
      </c>
      <c r="H4" s="30" t="s">
        <v>13</v>
      </c>
      <c r="I4" s="193" t="s">
        <v>14</v>
      </c>
      <c r="J4" s="31" t="s">
        <v>15</v>
      </c>
      <c r="K4" s="30" t="s">
        <v>16</v>
      </c>
      <c r="L4" s="30" t="s">
        <v>17</v>
      </c>
      <c r="M4" s="30" t="s">
        <v>18</v>
      </c>
      <c r="N4" s="30" t="s">
        <v>19</v>
      </c>
      <c r="O4" s="30" t="s">
        <v>20</v>
      </c>
      <c r="P4" s="30" t="s">
        <v>21</v>
      </c>
      <c r="Q4" s="30" t="s">
        <v>25</v>
      </c>
      <c r="R4" s="30" t="s">
        <v>26</v>
      </c>
      <c r="S4" s="32" t="s">
        <v>27</v>
      </c>
    </row>
    <row r="5" spans="1:19" ht="18.75" customHeight="1">
      <c r="A5" s="254"/>
      <c r="B5" s="254"/>
      <c r="C5" s="254"/>
      <c r="D5" s="254"/>
      <c r="E5" s="254"/>
      <c r="F5" s="253"/>
      <c r="G5" s="34" t="s">
        <v>13</v>
      </c>
      <c r="H5" s="35" t="s">
        <v>14</v>
      </c>
      <c r="I5" s="194" t="s">
        <v>15</v>
      </c>
      <c r="J5" s="36" t="s">
        <v>16</v>
      </c>
      <c r="K5" s="35" t="s">
        <v>17</v>
      </c>
      <c r="L5" s="37" t="s">
        <v>18</v>
      </c>
      <c r="M5" s="35" t="s">
        <v>19</v>
      </c>
      <c r="N5" s="35" t="s">
        <v>20</v>
      </c>
      <c r="O5" s="38" t="s">
        <v>21</v>
      </c>
      <c r="P5" s="38" t="s">
        <v>25</v>
      </c>
      <c r="Q5" s="35" t="s">
        <v>26</v>
      </c>
      <c r="R5" s="35" t="s">
        <v>27</v>
      </c>
      <c r="S5" s="38" t="s">
        <v>28</v>
      </c>
    </row>
    <row r="6" spans="1:19" ht="18.75" customHeight="1">
      <c r="A6" s="253"/>
      <c r="B6" s="253"/>
      <c r="C6" s="253"/>
      <c r="D6" s="253"/>
      <c r="E6" s="253"/>
      <c r="F6" s="39" t="s">
        <v>30</v>
      </c>
      <c r="G6" s="40"/>
      <c r="H6" s="30">
        <v>1</v>
      </c>
      <c r="I6" s="193">
        <v>2</v>
      </c>
      <c r="J6" s="32">
        <v>3</v>
      </c>
      <c r="K6" s="30">
        <v>4</v>
      </c>
      <c r="L6" s="29">
        <v>5</v>
      </c>
      <c r="M6" s="29">
        <v>6</v>
      </c>
      <c r="N6" s="29">
        <v>7</v>
      </c>
      <c r="O6" s="29">
        <v>8</v>
      </c>
      <c r="P6" s="29">
        <v>9</v>
      </c>
      <c r="Q6" s="30">
        <v>10</v>
      </c>
      <c r="R6" s="30">
        <v>11</v>
      </c>
      <c r="S6" s="28">
        <v>12</v>
      </c>
    </row>
    <row r="7" spans="1:19" ht="18.75" customHeight="1">
      <c r="A7" s="1"/>
      <c r="B7" s="2" t="s">
        <v>41</v>
      </c>
      <c r="C7" s="1"/>
      <c r="D7" s="1"/>
      <c r="E7" s="3"/>
      <c r="F7" s="75"/>
      <c r="G7" s="273" t="s">
        <v>22</v>
      </c>
      <c r="H7" s="76"/>
      <c r="I7" s="212"/>
      <c r="J7" s="77" t="s">
        <v>259</v>
      </c>
      <c r="K7" s="76" t="s">
        <v>217</v>
      </c>
      <c r="L7" s="267" t="s">
        <v>31</v>
      </c>
      <c r="M7" s="76" t="s">
        <v>415</v>
      </c>
      <c r="N7" s="76" t="s">
        <v>220</v>
      </c>
      <c r="O7" s="76" t="s">
        <v>252</v>
      </c>
      <c r="P7" s="270" t="s">
        <v>29</v>
      </c>
      <c r="Q7" s="76"/>
      <c r="R7" s="76"/>
      <c r="S7" s="78"/>
    </row>
    <row r="8" spans="1:19" ht="18.75" customHeight="1">
      <c r="A8" s="9"/>
      <c r="B8" s="5" t="s">
        <v>42</v>
      </c>
      <c r="C8" s="9"/>
      <c r="D8" s="9"/>
      <c r="E8" s="6"/>
      <c r="F8" s="79" t="s">
        <v>5</v>
      </c>
      <c r="G8" s="274"/>
      <c r="H8" s="80"/>
      <c r="I8" s="213"/>
      <c r="J8" s="81"/>
      <c r="K8" s="80"/>
      <c r="L8" s="268"/>
      <c r="M8" s="80"/>
      <c r="N8" s="80"/>
      <c r="O8" s="80"/>
      <c r="P8" s="271"/>
      <c r="Q8" s="80"/>
      <c r="R8" s="80"/>
      <c r="S8" s="82"/>
    </row>
    <row r="9" spans="1:19" ht="18.75" customHeight="1">
      <c r="A9" s="9">
        <v>20001201</v>
      </c>
      <c r="B9" s="5" t="s">
        <v>122</v>
      </c>
      <c r="C9" s="5">
        <v>2</v>
      </c>
      <c r="D9" s="5">
        <v>2</v>
      </c>
      <c r="E9" s="6" t="s">
        <v>257</v>
      </c>
      <c r="F9" s="83"/>
      <c r="G9" s="274"/>
      <c r="H9" s="84"/>
      <c r="I9" s="214"/>
      <c r="J9" s="85"/>
      <c r="K9" s="84" t="s">
        <v>238</v>
      </c>
      <c r="L9" s="268"/>
      <c r="M9" s="84" t="s">
        <v>416</v>
      </c>
      <c r="N9" s="84" t="s">
        <v>239</v>
      </c>
      <c r="O9" s="84" t="s">
        <v>319</v>
      </c>
      <c r="P9" s="271"/>
      <c r="Q9" s="84"/>
      <c r="R9" s="84"/>
      <c r="S9" s="86" t="s">
        <v>333</v>
      </c>
    </row>
    <row r="10" spans="1:19" ht="18.75" customHeight="1">
      <c r="A10" s="9">
        <v>20001301</v>
      </c>
      <c r="B10" s="5" t="s">
        <v>123</v>
      </c>
      <c r="C10" s="5">
        <v>2</v>
      </c>
      <c r="D10" s="5">
        <v>2</v>
      </c>
      <c r="E10" s="6" t="s">
        <v>187</v>
      </c>
      <c r="F10" s="87"/>
      <c r="G10" s="274"/>
      <c r="H10" s="228"/>
      <c r="I10" s="239"/>
      <c r="J10" s="77" t="s">
        <v>258</v>
      </c>
      <c r="K10" s="76" t="s">
        <v>201</v>
      </c>
      <c r="L10" s="268"/>
      <c r="M10" s="76" t="s">
        <v>415</v>
      </c>
      <c r="N10" s="76" t="s">
        <v>417</v>
      </c>
      <c r="O10" s="76" t="s">
        <v>194</v>
      </c>
      <c r="P10" s="271"/>
      <c r="Q10" s="76" t="s">
        <v>265</v>
      </c>
      <c r="R10" s="76" t="s">
        <v>415</v>
      </c>
      <c r="S10" s="78" t="s">
        <v>211</v>
      </c>
    </row>
    <row r="11" spans="1:19" ht="18.75" customHeight="1">
      <c r="A11" s="9">
        <v>20001501</v>
      </c>
      <c r="B11" s="5" t="s">
        <v>124</v>
      </c>
      <c r="C11" s="5">
        <v>2</v>
      </c>
      <c r="D11" s="5">
        <v>2</v>
      </c>
      <c r="E11" s="6" t="s">
        <v>188</v>
      </c>
      <c r="F11" s="79" t="s">
        <v>6</v>
      </c>
      <c r="G11" s="274"/>
      <c r="H11" s="230"/>
      <c r="I11" s="240"/>
      <c r="J11" s="81"/>
      <c r="K11" s="80"/>
      <c r="L11" s="268"/>
      <c r="M11" s="80"/>
      <c r="N11" s="80"/>
      <c r="O11" s="80"/>
      <c r="P11" s="271"/>
      <c r="Q11" s="80"/>
      <c r="R11" s="80"/>
      <c r="S11" s="82"/>
    </row>
    <row r="12" spans="1:19" ht="18.75" customHeight="1" thickBot="1">
      <c r="A12" s="9"/>
      <c r="B12" s="5" t="s">
        <v>43</v>
      </c>
      <c r="C12" s="5"/>
      <c r="D12" s="5"/>
      <c r="E12" s="6"/>
      <c r="F12" s="83"/>
      <c r="G12" s="274"/>
      <c r="H12" s="232"/>
      <c r="I12" s="241"/>
      <c r="J12" s="85"/>
      <c r="K12" s="84" t="s">
        <v>263</v>
      </c>
      <c r="L12" s="268"/>
      <c r="M12" s="84" t="s">
        <v>416</v>
      </c>
      <c r="N12" s="80" t="s">
        <v>264</v>
      </c>
      <c r="O12" s="84"/>
      <c r="P12" s="271"/>
      <c r="Q12" s="84" t="s">
        <v>196</v>
      </c>
      <c r="R12" s="84" t="s">
        <v>416</v>
      </c>
      <c r="S12" s="86" t="s">
        <v>197</v>
      </c>
    </row>
    <row r="13" spans="1:19" ht="18.75" customHeight="1">
      <c r="A13" s="9"/>
      <c r="B13" s="5" t="s">
        <v>44</v>
      </c>
      <c r="C13" s="5"/>
      <c r="D13" s="5"/>
      <c r="E13" s="6"/>
      <c r="F13" s="87"/>
      <c r="G13" s="274"/>
      <c r="H13" s="76"/>
      <c r="I13" s="212"/>
      <c r="J13" s="242"/>
      <c r="K13" s="228"/>
      <c r="L13" s="268"/>
      <c r="M13" s="258" t="s">
        <v>192</v>
      </c>
      <c r="N13" s="259"/>
      <c r="O13" s="112" t="s">
        <v>204</v>
      </c>
      <c r="P13" s="271"/>
      <c r="Q13" s="76"/>
      <c r="R13" s="76" t="s">
        <v>415</v>
      </c>
      <c r="S13" s="78" t="s">
        <v>205</v>
      </c>
    </row>
    <row r="14" spans="1:19" ht="18.75" customHeight="1">
      <c r="A14" s="9"/>
      <c r="B14" s="5" t="s">
        <v>45</v>
      </c>
      <c r="C14" s="5"/>
      <c r="D14" s="5"/>
      <c r="E14" s="6"/>
      <c r="F14" s="79" t="s">
        <v>7</v>
      </c>
      <c r="G14" s="274"/>
      <c r="H14" s="80"/>
      <c r="I14" s="213"/>
      <c r="J14" s="243"/>
      <c r="K14" s="230"/>
      <c r="L14" s="268"/>
      <c r="M14" s="260" t="s">
        <v>193</v>
      </c>
      <c r="N14" s="261"/>
      <c r="O14" s="112"/>
      <c r="P14" s="271"/>
      <c r="Q14" s="80"/>
      <c r="R14" s="80"/>
      <c r="S14" s="82"/>
    </row>
    <row r="15" spans="1:19" ht="18.75" customHeight="1" thickBot="1">
      <c r="A15" s="9">
        <v>20010001</v>
      </c>
      <c r="B15" s="5" t="s">
        <v>127</v>
      </c>
      <c r="C15" s="93">
        <v>3</v>
      </c>
      <c r="D15" s="93">
        <v>2</v>
      </c>
      <c r="E15" s="6" t="s">
        <v>486</v>
      </c>
      <c r="F15" s="83"/>
      <c r="G15" s="274"/>
      <c r="H15" s="84"/>
      <c r="I15" s="215"/>
      <c r="J15" s="244"/>
      <c r="K15" s="232"/>
      <c r="L15" s="268"/>
      <c r="M15" s="89" t="s">
        <v>414</v>
      </c>
      <c r="N15" s="90" t="s">
        <v>292</v>
      </c>
      <c r="O15" s="217" t="s">
        <v>240</v>
      </c>
      <c r="P15" s="271"/>
      <c r="Q15" s="84"/>
      <c r="R15" s="84" t="s">
        <v>416</v>
      </c>
      <c r="S15" s="86" t="s">
        <v>422</v>
      </c>
    </row>
    <row r="16" spans="1:19" ht="18.75" customHeight="1">
      <c r="A16" s="9">
        <v>21001001</v>
      </c>
      <c r="B16" s="5" t="s">
        <v>135</v>
      </c>
      <c r="C16" s="93">
        <v>4</v>
      </c>
      <c r="D16" s="93">
        <v>2</v>
      </c>
      <c r="E16" s="6" t="s">
        <v>331</v>
      </c>
      <c r="F16" s="87"/>
      <c r="G16" s="274"/>
      <c r="H16" s="76" t="s">
        <v>247</v>
      </c>
      <c r="I16" s="212" t="s">
        <v>266</v>
      </c>
      <c r="J16" s="77"/>
      <c r="K16" s="76"/>
      <c r="L16" s="268"/>
      <c r="M16" s="80" t="s">
        <v>415</v>
      </c>
      <c r="N16" s="80" t="s">
        <v>268</v>
      </c>
      <c r="O16" s="80" t="s">
        <v>227</v>
      </c>
      <c r="P16" s="271"/>
      <c r="Q16" s="76"/>
      <c r="R16" s="76"/>
      <c r="S16" s="78"/>
    </row>
    <row r="17" spans="1:19" ht="18.75" customHeight="1">
      <c r="A17" s="9">
        <v>21001003</v>
      </c>
      <c r="B17" s="5" t="s">
        <v>128</v>
      </c>
      <c r="C17" s="93">
        <v>4</v>
      </c>
      <c r="D17" s="93">
        <v>2</v>
      </c>
      <c r="E17" s="6" t="s">
        <v>420</v>
      </c>
      <c r="F17" s="79" t="s">
        <v>8</v>
      </c>
      <c r="G17" s="274"/>
      <c r="H17" s="80"/>
      <c r="I17" s="213"/>
      <c r="J17" s="81"/>
      <c r="K17" s="80"/>
      <c r="L17" s="268"/>
      <c r="M17" s="80"/>
      <c r="N17" s="80"/>
      <c r="O17" s="80"/>
      <c r="P17" s="271"/>
      <c r="Q17" s="80"/>
      <c r="R17" s="80"/>
      <c r="S17" s="82"/>
    </row>
    <row r="18" spans="1:19" ht="18.75" customHeight="1">
      <c r="A18" s="9">
        <v>21001005</v>
      </c>
      <c r="B18" s="5" t="s">
        <v>129</v>
      </c>
      <c r="C18" s="93">
        <v>4</v>
      </c>
      <c r="D18" s="93">
        <v>2</v>
      </c>
      <c r="E18" s="6" t="s">
        <v>505</v>
      </c>
      <c r="F18" s="83"/>
      <c r="G18" s="274"/>
      <c r="H18" s="84"/>
      <c r="I18" s="214" t="s">
        <v>498</v>
      </c>
      <c r="J18" s="85"/>
      <c r="K18" s="84"/>
      <c r="L18" s="268"/>
      <c r="M18" s="84" t="s">
        <v>416</v>
      </c>
      <c r="N18" s="84" t="s">
        <v>507</v>
      </c>
      <c r="O18" s="84" t="s">
        <v>228</v>
      </c>
      <c r="P18" s="271"/>
      <c r="Q18" s="84" t="s">
        <v>229</v>
      </c>
      <c r="R18" s="84"/>
      <c r="S18" s="86"/>
    </row>
    <row r="19" spans="1:19" ht="18.75" customHeight="1">
      <c r="A19" s="9"/>
      <c r="B19" s="5" t="s">
        <v>46</v>
      </c>
      <c r="C19" s="5"/>
      <c r="D19" s="5"/>
      <c r="E19" s="6"/>
      <c r="F19" s="87"/>
      <c r="G19" s="274"/>
      <c r="H19" s="76"/>
      <c r="I19" s="212"/>
      <c r="J19" s="127"/>
      <c r="K19" s="127" t="s">
        <v>202</v>
      </c>
      <c r="L19" s="268"/>
      <c r="M19" s="76"/>
      <c r="N19" s="76"/>
      <c r="O19" s="76" t="s">
        <v>207</v>
      </c>
      <c r="P19" s="271"/>
      <c r="Q19" s="76"/>
      <c r="R19" s="76" t="s">
        <v>212</v>
      </c>
      <c r="S19" s="78"/>
    </row>
    <row r="20" spans="1:19" ht="18.75" customHeight="1">
      <c r="A20" s="9">
        <v>21042501</v>
      </c>
      <c r="B20" s="5" t="s">
        <v>133</v>
      </c>
      <c r="C20" s="5">
        <v>4</v>
      </c>
      <c r="D20" s="5">
        <v>2</v>
      </c>
      <c r="E20" s="6" t="s">
        <v>421</v>
      </c>
      <c r="F20" s="79" t="s">
        <v>9</v>
      </c>
      <c r="G20" s="274"/>
      <c r="H20" s="80"/>
      <c r="I20" s="213"/>
      <c r="J20" s="91"/>
      <c r="K20" s="91"/>
      <c r="L20" s="268"/>
      <c r="M20" s="80"/>
      <c r="N20" s="80"/>
      <c r="O20" s="80"/>
      <c r="P20" s="271"/>
      <c r="Q20" s="80"/>
      <c r="R20" s="80"/>
      <c r="S20" s="82"/>
    </row>
    <row r="21" spans="1:19" ht="18.75" customHeight="1">
      <c r="A21" s="9">
        <v>21042503</v>
      </c>
      <c r="B21" s="5" t="s">
        <v>136</v>
      </c>
      <c r="C21" s="5">
        <v>4</v>
      </c>
      <c r="D21" s="7">
        <v>2</v>
      </c>
      <c r="E21" s="6" t="s">
        <v>261</v>
      </c>
      <c r="F21" s="83"/>
      <c r="G21" s="275"/>
      <c r="H21" s="84"/>
      <c r="I21" s="214"/>
      <c r="J21" s="128"/>
      <c r="K21" s="128" t="s">
        <v>248</v>
      </c>
      <c r="L21" s="269"/>
      <c r="M21" s="84"/>
      <c r="N21" s="84" t="s">
        <v>250</v>
      </c>
      <c r="O21" s="84" t="s">
        <v>208</v>
      </c>
      <c r="P21" s="272"/>
      <c r="Q21" s="84" t="s">
        <v>256</v>
      </c>
      <c r="R21" s="84" t="s">
        <v>270</v>
      </c>
      <c r="S21" s="86" t="s">
        <v>213</v>
      </c>
    </row>
    <row r="22" spans="1:19" ht="18.75" customHeight="1">
      <c r="A22" s="9">
        <v>21042509</v>
      </c>
      <c r="B22" s="5" t="s">
        <v>137</v>
      </c>
      <c r="C22" s="5">
        <v>6</v>
      </c>
      <c r="D22" s="5">
        <v>3</v>
      </c>
      <c r="E22" s="6" t="s">
        <v>508</v>
      </c>
      <c r="F22" s="24"/>
      <c r="G22" s="44"/>
      <c r="H22" s="45"/>
      <c r="I22" s="45"/>
      <c r="J22" s="45"/>
      <c r="K22" s="45"/>
      <c r="L22" s="45"/>
      <c r="M22" s="45"/>
      <c r="N22" s="45"/>
      <c r="O22" s="45"/>
      <c r="P22" s="31"/>
      <c r="Q22" s="31"/>
      <c r="R22" s="31"/>
      <c r="S22" s="28"/>
    </row>
    <row r="23" spans="1:19" ht="18.75" customHeight="1">
      <c r="A23" s="9"/>
      <c r="B23" s="5" t="s">
        <v>47</v>
      </c>
      <c r="C23" s="5"/>
      <c r="D23" s="5"/>
      <c r="E23" s="6"/>
      <c r="F23" s="26"/>
      <c r="G23" s="46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7"/>
    </row>
    <row r="24" spans="1:19" ht="18.75" customHeight="1">
      <c r="A24" s="9"/>
      <c r="B24" s="5" t="s">
        <v>59</v>
      </c>
      <c r="C24" s="5"/>
      <c r="D24" s="5"/>
      <c r="E24" s="6"/>
      <c r="F24" s="2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7"/>
    </row>
    <row r="25" spans="1:19" ht="18.75" customHeight="1">
      <c r="A25" s="9"/>
      <c r="B25" s="5" t="s">
        <v>49</v>
      </c>
      <c r="C25" s="5"/>
      <c r="D25" s="5"/>
      <c r="E25" s="6"/>
      <c r="F25" s="48"/>
      <c r="G25" s="46"/>
      <c r="H25" s="49"/>
      <c r="I25" s="50"/>
      <c r="J25" s="51"/>
      <c r="K25" s="52" t="s">
        <v>23</v>
      </c>
      <c r="L25" s="53"/>
      <c r="M25" s="53"/>
      <c r="N25" s="53"/>
      <c r="O25" s="53"/>
      <c r="P25" s="262" t="s">
        <v>10</v>
      </c>
      <c r="Q25" s="262"/>
      <c r="R25" s="262"/>
      <c r="S25" s="47"/>
    </row>
    <row r="26" spans="1:19" ht="18.75" customHeight="1">
      <c r="A26" s="9"/>
      <c r="B26" s="5" t="s">
        <v>55</v>
      </c>
      <c r="C26" s="5"/>
      <c r="D26" s="5"/>
      <c r="E26" s="6"/>
      <c r="F26" s="54"/>
      <c r="G26" s="55"/>
      <c r="I26" s="51"/>
      <c r="J26" s="51"/>
      <c r="K26" s="57"/>
      <c r="L26" s="257" t="s">
        <v>476</v>
      </c>
      <c r="M26" s="257"/>
      <c r="N26" s="257"/>
      <c r="O26" s="257"/>
      <c r="P26" s="52"/>
      <c r="Q26" s="52"/>
      <c r="R26" s="52"/>
      <c r="S26" s="27"/>
    </row>
    <row r="27" spans="1:19" ht="18.75" customHeight="1">
      <c r="A27" s="9"/>
      <c r="B27" s="5" t="s">
        <v>51</v>
      </c>
      <c r="C27" s="5"/>
      <c r="D27" s="5"/>
      <c r="E27" s="6"/>
      <c r="F27" s="43"/>
      <c r="G27" s="49"/>
      <c r="I27" s="50"/>
      <c r="J27" s="51"/>
      <c r="K27" s="57"/>
      <c r="L27" s="58"/>
      <c r="M27" s="52"/>
      <c r="N27" s="52"/>
      <c r="O27" s="52"/>
      <c r="P27" s="52"/>
      <c r="Q27" s="52"/>
      <c r="R27" s="52"/>
      <c r="S27" s="27"/>
    </row>
    <row r="28" spans="1:19" ht="18.75" customHeight="1">
      <c r="A28" s="9">
        <v>20020001</v>
      </c>
      <c r="B28" s="5" t="s">
        <v>134</v>
      </c>
      <c r="C28" s="5">
        <v>2</v>
      </c>
      <c r="D28" s="7" t="s">
        <v>52</v>
      </c>
      <c r="E28" s="6" t="s">
        <v>277</v>
      </c>
      <c r="F28" s="43"/>
      <c r="G28" s="49"/>
      <c r="I28" s="50"/>
      <c r="J28" s="51"/>
      <c r="K28" s="52" t="s">
        <v>23</v>
      </c>
      <c r="L28" s="53"/>
      <c r="M28" s="53"/>
      <c r="N28" s="53"/>
      <c r="O28" s="53"/>
      <c r="P28" s="262" t="s">
        <v>38</v>
      </c>
      <c r="Q28" s="262"/>
      <c r="R28" s="262"/>
      <c r="S28" s="263"/>
    </row>
    <row r="29" spans="1:19" ht="18.75" customHeight="1">
      <c r="A29" s="9"/>
      <c r="B29" s="5"/>
      <c r="C29" s="9"/>
      <c r="D29" s="9"/>
      <c r="E29" s="6"/>
      <c r="G29" s="55"/>
      <c r="I29" s="51"/>
      <c r="J29" s="45"/>
      <c r="K29" s="45"/>
      <c r="L29" s="257" t="s">
        <v>39</v>
      </c>
      <c r="M29" s="257"/>
      <c r="N29" s="257"/>
      <c r="O29" s="257"/>
      <c r="P29" s="52"/>
      <c r="Q29" s="52"/>
      <c r="R29" s="52"/>
      <c r="S29" s="27"/>
    </row>
    <row r="30" spans="1:19" ht="18.75" customHeight="1">
      <c r="A30" s="15"/>
      <c r="B30" s="17"/>
      <c r="C30" s="15"/>
      <c r="D30" s="15"/>
      <c r="E30" s="6"/>
      <c r="F30" s="43"/>
      <c r="G30" s="55"/>
      <c r="H30" s="51"/>
      <c r="J30" s="45"/>
      <c r="R30" s="52"/>
      <c r="S30" s="27"/>
    </row>
    <row r="31" spans="1:19" ht="18.75" customHeight="1">
      <c r="A31" s="18"/>
      <c r="B31" s="19"/>
      <c r="C31" s="18"/>
      <c r="D31" s="18"/>
      <c r="E31" s="10"/>
      <c r="F31" s="20" t="s">
        <v>37</v>
      </c>
      <c r="G31" s="65"/>
      <c r="H31" s="65"/>
      <c r="I31" s="65"/>
      <c r="J31" s="65"/>
      <c r="K31" s="66"/>
      <c r="L31" s="61"/>
      <c r="M31" s="61"/>
      <c r="N31" s="61"/>
      <c r="O31" s="61"/>
      <c r="P31" s="52"/>
      <c r="Q31" s="52"/>
      <c r="R31" s="52"/>
      <c r="S31" s="27"/>
    </row>
    <row r="32" spans="1:19" ht="18.75" customHeight="1">
      <c r="A32" s="276" t="s">
        <v>24</v>
      </c>
      <c r="B32" s="256"/>
      <c r="C32" s="11">
        <f>SUM(C7:C31)</f>
        <v>37</v>
      </c>
      <c r="D32" s="11">
        <f>SUM(D7:D31)</f>
        <v>21</v>
      </c>
      <c r="E32" s="12"/>
      <c r="F32" s="33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3"/>
    </row>
  </sheetData>
  <sheetProtection/>
  <mergeCells count="20">
    <mergeCell ref="P25:R25"/>
    <mergeCell ref="A4:A6"/>
    <mergeCell ref="L29:O29"/>
    <mergeCell ref="A32:B32"/>
    <mergeCell ref="P28:S28"/>
    <mergeCell ref="L26:O26"/>
    <mergeCell ref="M14:N14"/>
    <mergeCell ref="D4:D6"/>
    <mergeCell ref="E4:E6"/>
    <mergeCell ref="F4:F5"/>
    <mergeCell ref="B1:R1"/>
    <mergeCell ref="B2:R2"/>
    <mergeCell ref="G7:G21"/>
    <mergeCell ref="L7:L21"/>
    <mergeCell ref="P7:P21"/>
    <mergeCell ref="B3:Q3"/>
    <mergeCell ref="R3:S3"/>
    <mergeCell ref="B4:B6"/>
    <mergeCell ref="C4:C6"/>
    <mergeCell ref="M13:N13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2"/>
  <sheetViews>
    <sheetView zoomScale="110" zoomScaleNormal="110" zoomScalePageLayoutView="0" workbookViewId="0" topLeftCell="A4">
      <selection activeCell="U16" sqref="U16"/>
    </sheetView>
  </sheetViews>
  <sheetFormatPr defaultColWidth="9.33203125" defaultRowHeight="18.75" customHeight="1"/>
  <cols>
    <col min="1" max="1" width="8.83203125" style="64" customWidth="1"/>
    <col min="2" max="2" width="25.83203125" style="23" customWidth="1"/>
    <col min="3" max="4" width="3.83203125" style="64" customWidth="1"/>
    <col min="5" max="5" width="25.83203125" style="23" customWidth="1"/>
    <col min="6" max="6" width="9.83203125" style="23" customWidth="1"/>
    <col min="7" max="7" width="4.83203125" style="56" customWidth="1"/>
    <col min="8" max="11" width="8.33203125" style="56" customWidth="1"/>
    <col min="12" max="12" width="4.83203125" style="56" customWidth="1"/>
    <col min="13" max="15" width="8.33203125" style="56" customWidth="1"/>
    <col min="16" max="16" width="4.83203125" style="56" customWidth="1"/>
    <col min="17" max="18" width="8.33203125" style="56" customWidth="1"/>
    <col min="19" max="19" width="8.33203125" style="23" customWidth="1"/>
    <col min="20" max="16384" width="9.33203125" style="23" customWidth="1"/>
  </cols>
  <sheetData>
    <row r="1" spans="1:19" ht="18.75" customHeight="1">
      <c r="A1" s="24"/>
      <c r="B1" s="248" t="s">
        <v>0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5"/>
    </row>
    <row r="2" spans="1:19" ht="18.75" customHeight="1">
      <c r="A2" s="26"/>
      <c r="B2" s="249" t="s">
        <v>93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7"/>
    </row>
    <row r="3" spans="1:19" ht="18.75" customHeight="1">
      <c r="A3" s="26"/>
      <c r="B3" s="251" t="s">
        <v>499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49" t="s">
        <v>496</v>
      </c>
      <c r="S3" s="250"/>
    </row>
    <row r="4" spans="1:19" ht="18.75" customHeight="1">
      <c r="A4" s="252" t="s">
        <v>2</v>
      </c>
      <c r="B4" s="252" t="s">
        <v>3</v>
      </c>
      <c r="C4" s="252" t="s">
        <v>11</v>
      </c>
      <c r="D4" s="252" t="s">
        <v>4</v>
      </c>
      <c r="E4" s="252" t="s">
        <v>32</v>
      </c>
      <c r="F4" s="252" t="s">
        <v>1</v>
      </c>
      <c r="G4" s="193" t="s">
        <v>12</v>
      </c>
      <c r="H4" s="32" t="s">
        <v>13</v>
      </c>
      <c r="I4" s="30" t="s">
        <v>14</v>
      </c>
      <c r="J4" s="31" t="s">
        <v>15</v>
      </c>
      <c r="K4" s="30" t="s">
        <v>16</v>
      </c>
      <c r="L4" s="30" t="s">
        <v>17</v>
      </c>
      <c r="M4" s="30" t="s">
        <v>18</v>
      </c>
      <c r="N4" s="30" t="s">
        <v>19</v>
      </c>
      <c r="O4" s="30" t="s">
        <v>20</v>
      </c>
      <c r="P4" s="30" t="s">
        <v>21</v>
      </c>
      <c r="Q4" s="30" t="s">
        <v>25</v>
      </c>
      <c r="R4" s="30" t="s">
        <v>26</v>
      </c>
      <c r="S4" s="32" t="s">
        <v>27</v>
      </c>
    </row>
    <row r="5" spans="1:19" ht="18.75" customHeight="1">
      <c r="A5" s="254"/>
      <c r="B5" s="254"/>
      <c r="C5" s="254"/>
      <c r="D5" s="254"/>
      <c r="E5" s="254"/>
      <c r="F5" s="253"/>
      <c r="G5" s="194" t="s">
        <v>13</v>
      </c>
      <c r="H5" s="38" t="s">
        <v>14</v>
      </c>
      <c r="I5" s="35" t="s">
        <v>15</v>
      </c>
      <c r="J5" s="36" t="s">
        <v>16</v>
      </c>
      <c r="K5" s="35" t="s">
        <v>17</v>
      </c>
      <c r="L5" s="37" t="s">
        <v>18</v>
      </c>
      <c r="M5" s="35" t="s">
        <v>19</v>
      </c>
      <c r="N5" s="35" t="s">
        <v>20</v>
      </c>
      <c r="O5" s="38" t="s">
        <v>21</v>
      </c>
      <c r="P5" s="38" t="s">
        <v>25</v>
      </c>
      <c r="Q5" s="35" t="s">
        <v>26</v>
      </c>
      <c r="R5" s="35" t="s">
        <v>27</v>
      </c>
      <c r="S5" s="38" t="s">
        <v>28</v>
      </c>
    </row>
    <row r="6" spans="1:19" ht="18.75" customHeight="1">
      <c r="A6" s="253"/>
      <c r="B6" s="253"/>
      <c r="C6" s="253"/>
      <c r="D6" s="253"/>
      <c r="E6" s="253"/>
      <c r="F6" s="39" t="s">
        <v>30</v>
      </c>
      <c r="G6" s="195"/>
      <c r="H6" s="32">
        <v>1</v>
      </c>
      <c r="I6" s="30">
        <v>2</v>
      </c>
      <c r="J6" s="32">
        <v>3</v>
      </c>
      <c r="K6" s="30">
        <v>4</v>
      </c>
      <c r="L6" s="29">
        <v>5</v>
      </c>
      <c r="M6" s="29">
        <v>6</v>
      </c>
      <c r="N6" s="29">
        <v>7</v>
      </c>
      <c r="O6" s="29">
        <v>8</v>
      </c>
      <c r="P6" s="29">
        <v>9</v>
      </c>
      <c r="Q6" s="30">
        <v>10</v>
      </c>
      <c r="R6" s="30">
        <v>11</v>
      </c>
      <c r="S6" s="42">
        <v>12</v>
      </c>
    </row>
    <row r="7" spans="1:19" ht="18.75" customHeight="1">
      <c r="A7" s="1"/>
      <c r="B7" s="2" t="s">
        <v>41</v>
      </c>
      <c r="C7" s="1"/>
      <c r="D7" s="1"/>
      <c r="E7" s="3"/>
      <c r="F7" s="75"/>
      <c r="G7" s="264" t="s">
        <v>22</v>
      </c>
      <c r="H7" s="76" t="s">
        <v>204</v>
      </c>
      <c r="I7" s="76"/>
      <c r="J7" s="76"/>
      <c r="K7" s="76"/>
      <c r="L7" s="267" t="s">
        <v>31</v>
      </c>
      <c r="M7" s="76" t="s">
        <v>207</v>
      </c>
      <c r="N7" s="76"/>
      <c r="O7" s="228"/>
      <c r="P7" s="270" t="s">
        <v>29</v>
      </c>
      <c r="Q7" s="228"/>
      <c r="R7" s="76"/>
      <c r="S7" s="78"/>
    </row>
    <row r="8" spans="1:19" ht="18.75" customHeight="1">
      <c r="A8" s="9"/>
      <c r="B8" s="5" t="s">
        <v>42</v>
      </c>
      <c r="C8" s="9"/>
      <c r="D8" s="9"/>
      <c r="E8" s="6"/>
      <c r="F8" s="79" t="s">
        <v>5</v>
      </c>
      <c r="G8" s="265"/>
      <c r="H8" s="80"/>
      <c r="I8" s="80"/>
      <c r="J8" s="80"/>
      <c r="K8" s="80"/>
      <c r="L8" s="268"/>
      <c r="M8" s="80"/>
      <c r="N8" s="80"/>
      <c r="O8" s="230"/>
      <c r="P8" s="271"/>
      <c r="Q8" s="230"/>
      <c r="R8" s="80"/>
      <c r="S8" s="82"/>
    </row>
    <row r="9" spans="1:19" ht="18.75" customHeight="1">
      <c r="A9" s="9">
        <v>20001201</v>
      </c>
      <c r="B9" s="5" t="s">
        <v>122</v>
      </c>
      <c r="C9" s="5">
        <v>2</v>
      </c>
      <c r="D9" s="5">
        <v>2</v>
      </c>
      <c r="E9" s="6" t="s">
        <v>488</v>
      </c>
      <c r="F9" s="83"/>
      <c r="G9" s="265"/>
      <c r="H9" s="84" t="s">
        <v>240</v>
      </c>
      <c r="I9" s="84"/>
      <c r="J9" s="84"/>
      <c r="K9" s="84" t="s">
        <v>206</v>
      </c>
      <c r="L9" s="268"/>
      <c r="M9" s="84" t="s">
        <v>270</v>
      </c>
      <c r="N9" s="84" t="s">
        <v>487</v>
      </c>
      <c r="O9" s="232"/>
      <c r="P9" s="271"/>
      <c r="Q9" s="232"/>
      <c r="R9" s="84"/>
      <c r="S9" s="86"/>
    </row>
    <row r="10" spans="1:19" ht="18.75" customHeight="1">
      <c r="A10" s="9">
        <v>20001301</v>
      </c>
      <c r="B10" s="5" t="s">
        <v>123</v>
      </c>
      <c r="C10" s="5">
        <v>2</v>
      </c>
      <c r="D10" s="5">
        <v>2</v>
      </c>
      <c r="E10" s="6" t="s">
        <v>504</v>
      </c>
      <c r="F10" s="87"/>
      <c r="G10" s="265"/>
      <c r="H10" s="127" t="s">
        <v>212</v>
      </c>
      <c r="I10" s="76"/>
      <c r="J10" s="77" t="s">
        <v>227</v>
      </c>
      <c r="K10" s="76"/>
      <c r="L10" s="268"/>
      <c r="M10" s="76" t="s">
        <v>252</v>
      </c>
      <c r="N10" s="76"/>
      <c r="O10" s="78"/>
      <c r="P10" s="271"/>
      <c r="Q10" s="78"/>
      <c r="R10" s="76"/>
      <c r="S10" s="78"/>
    </row>
    <row r="11" spans="1:19" ht="18.75" customHeight="1">
      <c r="A11" s="9">
        <v>20001501</v>
      </c>
      <c r="B11" s="5" t="s">
        <v>124</v>
      </c>
      <c r="C11" s="5">
        <v>2</v>
      </c>
      <c r="D11" s="5">
        <v>2</v>
      </c>
      <c r="E11" s="6" t="s">
        <v>188</v>
      </c>
      <c r="F11" s="79" t="s">
        <v>6</v>
      </c>
      <c r="G11" s="265"/>
      <c r="H11" s="91"/>
      <c r="I11" s="80"/>
      <c r="J11" s="81"/>
      <c r="K11" s="80"/>
      <c r="L11" s="268"/>
      <c r="M11" s="80"/>
      <c r="N11" s="80"/>
      <c r="O11" s="82"/>
      <c r="P11" s="271"/>
      <c r="Q11" s="82"/>
      <c r="R11" s="80"/>
      <c r="S11" s="82"/>
    </row>
    <row r="12" spans="1:19" ht="18.75" customHeight="1" thickBot="1">
      <c r="A12" s="9"/>
      <c r="B12" s="5" t="s">
        <v>43</v>
      </c>
      <c r="C12" s="5"/>
      <c r="D12" s="5"/>
      <c r="E12" s="6"/>
      <c r="F12" s="83"/>
      <c r="G12" s="265"/>
      <c r="H12" s="128" t="s">
        <v>283</v>
      </c>
      <c r="I12" s="84" t="s">
        <v>213</v>
      </c>
      <c r="J12" s="85" t="s">
        <v>502</v>
      </c>
      <c r="K12" s="84" t="s">
        <v>503</v>
      </c>
      <c r="L12" s="268"/>
      <c r="M12" s="84" t="s">
        <v>253</v>
      </c>
      <c r="N12" s="84"/>
      <c r="O12" s="86"/>
      <c r="P12" s="271"/>
      <c r="Q12" s="86" t="s">
        <v>491</v>
      </c>
      <c r="R12" s="84"/>
      <c r="S12" s="86"/>
    </row>
    <row r="13" spans="1:19" ht="18.75" customHeight="1">
      <c r="A13" s="9"/>
      <c r="B13" s="5" t="s">
        <v>44</v>
      </c>
      <c r="C13" s="5"/>
      <c r="D13" s="5"/>
      <c r="E13" s="6"/>
      <c r="F13" s="87"/>
      <c r="G13" s="265"/>
      <c r="H13" s="127" t="s">
        <v>259</v>
      </c>
      <c r="I13" s="76"/>
      <c r="J13" s="77"/>
      <c r="K13" s="76"/>
      <c r="L13" s="268"/>
      <c r="M13" s="258" t="s">
        <v>192</v>
      </c>
      <c r="N13" s="259"/>
      <c r="O13" s="228"/>
      <c r="P13" s="271"/>
      <c r="Q13" s="228"/>
      <c r="R13" s="76"/>
      <c r="S13" s="78"/>
    </row>
    <row r="14" spans="1:19" ht="18.75" customHeight="1">
      <c r="A14" s="9"/>
      <c r="B14" s="5" t="s">
        <v>45</v>
      </c>
      <c r="C14" s="5"/>
      <c r="D14" s="5"/>
      <c r="E14" s="6"/>
      <c r="F14" s="79" t="s">
        <v>7</v>
      </c>
      <c r="G14" s="265"/>
      <c r="H14" s="91"/>
      <c r="I14" s="80"/>
      <c r="J14" s="81"/>
      <c r="K14" s="80"/>
      <c r="L14" s="268"/>
      <c r="M14" s="260" t="s">
        <v>193</v>
      </c>
      <c r="N14" s="261"/>
      <c r="O14" s="230"/>
      <c r="P14" s="271"/>
      <c r="Q14" s="230"/>
      <c r="R14" s="80"/>
      <c r="S14" s="82"/>
    </row>
    <row r="15" spans="1:19" ht="18.75" customHeight="1" thickBot="1">
      <c r="A15" s="9">
        <v>20010001</v>
      </c>
      <c r="B15" s="5" t="s">
        <v>127</v>
      </c>
      <c r="C15" s="93">
        <v>3</v>
      </c>
      <c r="D15" s="93">
        <v>2</v>
      </c>
      <c r="E15" s="6" t="s">
        <v>344</v>
      </c>
      <c r="F15" s="83"/>
      <c r="G15" s="265"/>
      <c r="H15" s="128" t="s">
        <v>498</v>
      </c>
      <c r="I15" s="88"/>
      <c r="J15" s="85"/>
      <c r="K15" s="84" t="s">
        <v>507</v>
      </c>
      <c r="L15" s="268"/>
      <c r="M15" s="89" t="s">
        <v>414</v>
      </c>
      <c r="N15" s="90" t="s">
        <v>507</v>
      </c>
      <c r="O15" s="232"/>
      <c r="P15" s="271"/>
      <c r="Q15" s="232"/>
      <c r="R15" s="84"/>
      <c r="S15" s="86"/>
    </row>
    <row r="16" spans="1:19" ht="18.75" customHeight="1">
      <c r="A16" s="9">
        <v>21001001</v>
      </c>
      <c r="B16" s="5" t="s">
        <v>135</v>
      </c>
      <c r="C16" s="93">
        <v>4</v>
      </c>
      <c r="D16" s="93">
        <v>2</v>
      </c>
      <c r="E16" s="6" t="s">
        <v>497</v>
      </c>
      <c r="F16" s="87"/>
      <c r="G16" s="265"/>
      <c r="H16" s="127" t="s">
        <v>247</v>
      </c>
      <c r="I16" s="76"/>
      <c r="J16" s="77"/>
      <c r="K16" s="76"/>
      <c r="L16" s="268"/>
      <c r="M16" s="76"/>
      <c r="N16" s="78"/>
      <c r="O16" s="80" t="s">
        <v>202</v>
      </c>
      <c r="P16" s="271"/>
      <c r="Q16" s="76"/>
      <c r="R16" s="78"/>
      <c r="S16" s="78"/>
    </row>
    <row r="17" spans="1:19" ht="18.75" customHeight="1">
      <c r="A17" s="9">
        <v>21001003</v>
      </c>
      <c r="B17" s="5" t="s">
        <v>128</v>
      </c>
      <c r="C17" s="93">
        <v>4</v>
      </c>
      <c r="D17" s="93">
        <v>2</v>
      </c>
      <c r="E17" s="6" t="s">
        <v>509</v>
      </c>
      <c r="F17" s="79" t="s">
        <v>8</v>
      </c>
      <c r="G17" s="265"/>
      <c r="H17" s="91"/>
      <c r="I17" s="80"/>
      <c r="J17" s="81"/>
      <c r="K17" s="80"/>
      <c r="L17" s="268"/>
      <c r="M17" s="80"/>
      <c r="N17" s="82"/>
      <c r="O17" s="80"/>
      <c r="P17" s="271"/>
      <c r="Q17" s="80"/>
      <c r="R17" s="82"/>
      <c r="S17" s="82"/>
    </row>
    <row r="18" spans="1:19" ht="18.75" customHeight="1">
      <c r="A18" s="9">
        <v>21001005</v>
      </c>
      <c r="B18" s="5" t="s">
        <v>129</v>
      </c>
      <c r="C18" s="93">
        <v>4</v>
      </c>
      <c r="D18" s="93">
        <v>2</v>
      </c>
      <c r="E18" s="6" t="s">
        <v>501</v>
      </c>
      <c r="F18" s="83"/>
      <c r="G18" s="265"/>
      <c r="H18" s="128" t="s">
        <v>267</v>
      </c>
      <c r="I18" s="84"/>
      <c r="J18" s="85"/>
      <c r="K18" s="84"/>
      <c r="L18" s="268"/>
      <c r="M18" s="84"/>
      <c r="N18" s="86" t="s">
        <v>269</v>
      </c>
      <c r="O18" s="84" t="s">
        <v>263</v>
      </c>
      <c r="P18" s="271"/>
      <c r="Q18" s="84"/>
      <c r="R18" s="86" t="s">
        <v>264</v>
      </c>
      <c r="S18" s="86"/>
    </row>
    <row r="19" spans="1:19" ht="18.75" customHeight="1">
      <c r="A19" s="9"/>
      <c r="B19" s="5" t="s">
        <v>46</v>
      </c>
      <c r="C19" s="5"/>
      <c r="D19" s="5"/>
      <c r="E19" s="6"/>
      <c r="F19" s="87"/>
      <c r="G19" s="265"/>
      <c r="H19" s="127" t="s">
        <v>194</v>
      </c>
      <c r="I19" s="76"/>
      <c r="J19" s="76"/>
      <c r="K19" s="77"/>
      <c r="L19" s="268"/>
      <c r="M19" s="76" t="s">
        <v>258</v>
      </c>
      <c r="N19" s="76"/>
      <c r="O19" s="76"/>
      <c r="P19" s="271"/>
      <c r="Q19" s="76"/>
      <c r="R19" s="78"/>
      <c r="S19" s="78"/>
    </row>
    <row r="20" spans="1:19" ht="18.75" customHeight="1">
      <c r="A20" s="9">
        <v>21042501</v>
      </c>
      <c r="B20" s="5" t="s">
        <v>133</v>
      </c>
      <c r="C20" s="5">
        <v>4</v>
      </c>
      <c r="D20" s="5">
        <v>2</v>
      </c>
      <c r="E20" s="6" t="s">
        <v>199</v>
      </c>
      <c r="F20" s="79" t="s">
        <v>9</v>
      </c>
      <c r="G20" s="265"/>
      <c r="H20" s="91"/>
      <c r="I20" s="80"/>
      <c r="J20" s="80"/>
      <c r="K20" s="91"/>
      <c r="L20" s="268"/>
      <c r="M20" s="80"/>
      <c r="N20" s="80"/>
      <c r="O20" s="80"/>
      <c r="P20" s="271"/>
      <c r="Q20" s="80"/>
      <c r="R20" s="82"/>
      <c r="S20" s="82"/>
    </row>
    <row r="21" spans="1:19" ht="18.75" customHeight="1">
      <c r="A21" s="9">
        <v>21042503</v>
      </c>
      <c r="B21" s="5" t="s">
        <v>136</v>
      </c>
      <c r="C21" s="5">
        <v>4</v>
      </c>
      <c r="D21" s="7">
        <v>2</v>
      </c>
      <c r="E21" s="6" t="s">
        <v>509</v>
      </c>
      <c r="F21" s="83"/>
      <c r="G21" s="266"/>
      <c r="H21" s="128" t="s">
        <v>498</v>
      </c>
      <c r="I21" s="84"/>
      <c r="J21" s="84"/>
      <c r="K21" s="85" t="s">
        <v>507</v>
      </c>
      <c r="L21" s="269"/>
      <c r="M21" s="84" t="s">
        <v>201</v>
      </c>
      <c r="N21" s="84"/>
      <c r="O21" s="84"/>
      <c r="P21" s="272"/>
      <c r="Q21" s="84" t="s">
        <v>198</v>
      </c>
      <c r="R21" s="86"/>
      <c r="S21" s="86"/>
    </row>
    <row r="22" spans="1:19" ht="18.75" customHeight="1">
      <c r="A22" s="9">
        <v>21042509</v>
      </c>
      <c r="B22" s="5" t="s">
        <v>137</v>
      </c>
      <c r="C22" s="5">
        <v>6</v>
      </c>
      <c r="D22" s="5">
        <v>3</v>
      </c>
      <c r="E22" s="6" t="s">
        <v>278</v>
      </c>
      <c r="F22" s="24"/>
      <c r="G22" s="44"/>
      <c r="H22" s="45"/>
      <c r="I22" s="45"/>
      <c r="J22" s="45"/>
      <c r="K22" s="45"/>
      <c r="L22" s="45"/>
      <c r="M22" s="45"/>
      <c r="N22" s="45"/>
      <c r="O22" s="45"/>
      <c r="P22" s="31"/>
      <c r="Q22" s="31"/>
      <c r="R22" s="31"/>
      <c r="S22" s="28"/>
    </row>
    <row r="23" spans="1:19" ht="18.75" customHeight="1">
      <c r="A23" s="9"/>
      <c r="B23" s="5" t="s">
        <v>47</v>
      </c>
      <c r="C23" s="5"/>
      <c r="D23" s="5"/>
      <c r="E23" s="6"/>
      <c r="F23" s="26"/>
      <c r="G23" s="46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7"/>
    </row>
    <row r="24" spans="1:19" ht="18.75" customHeight="1">
      <c r="A24" s="9"/>
      <c r="B24" s="5" t="s">
        <v>59</v>
      </c>
      <c r="C24" s="5"/>
      <c r="D24" s="5"/>
      <c r="E24" s="6"/>
      <c r="F24" s="2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7"/>
    </row>
    <row r="25" spans="1:19" ht="18.75" customHeight="1">
      <c r="A25" s="9"/>
      <c r="B25" s="5" t="s">
        <v>49</v>
      </c>
      <c r="C25" s="5"/>
      <c r="D25" s="5"/>
      <c r="E25" s="6"/>
      <c r="F25" s="48"/>
      <c r="G25" s="46"/>
      <c r="H25" s="49"/>
      <c r="I25" s="50"/>
      <c r="J25" s="51"/>
      <c r="K25" s="52" t="s">
        <v>23</v>
      </c>
      <c r="L25" s="53"/>
      <c r="M25" s="53"/>
      <c r="N25" s="53"/>
      <c r="O25" s="53"/>
      <c r="P25" s="262" t="s">
        <v>10</v>
      </c>
      <c r="Q25" s="262"/>
      <c r="R25" s="262"/>
      <c r="S25" s="47"/>
    </row>
    <row r="26" spans="1:19" ht="18.75" customHeight="1">
      <c r="A26" s="9"/>
      <c r="B26" s="5" t="s">
        <v>55</v>
      </c>
      <c r="C26" s="5"/>
      <c r="D26" s="5"/>
      <c r="E26" s="6"/>
      <c r="F26" s="54"/>
      <c r="G26" s="55"/>
      <c r="I26" s="51"/>
      <c r="J26" s="51"/>
      <c r="K26" s="57"/>
      <c r="L26" s="257" t="s">
        <v>476</v>
      </c>
      <c r="M26" s="257"/>
      <c r="N26" s="257"/>
      <c r="O26" s="257"/>
      <c r="P26" s="52"/>
      <c r="Q26" s="52"/>
      <c r="R26" s="52"/>
      <c r="S26" s="27"/>
    </row>
    <row r="27" spans="1:19" ht="18.75" customHeight="1">
      <c r="A27" s="9"/>
      <c r="B27" s="5" t="s">
        <v>51</v>
      </c>
      <c r="C27" s="5"/>
      <c r="D27" s="5"/>
      <c r="E27" s="6"/>
      <c r="F27" s="43"/>
      <c r="G27" s="49"/>
      <c r="I27" s="50"/>
      <c r="J27" s="51"/>
      <c r="K27" s="57"/>
      <c r="L27" s="58"/>
      <c r="M27" s="52"/>
      <c r="N27" s="52"/>
      <c r="O27" s="52"/>
      <c r="P27" s="52"/>
      <c r="Q27" s="52"/>
      <c r="R27" s="52"/>
      <c r="S27" s="27"/>
    </row>
    <row r="28" spans="1:19" ht="18.75" customHeight="1">
      <c r="A28" s="9">
        <v>20020001</v>
      </c>
      <c r="B28" s="5" t="s">
        <v>134</v>
      </c>
      <c r="C28" s="5">
        <v>2</v>
      </c>
      <c r="D28" s="7" t="s">
        <v>52</v>
      </c>
      <c r="E28" s="6" t="s">
        <v>243</v>
      </c>
      <c r="F28" s="43"/>
      <c r="G28" s="49"/>
      <c r="I28" s="50"/>
      <c r="J28" s="51"/>
      <c r="K28" s="52" t="s">
        <v>23</v>
      </c>
      <c r="L28" s="53"/>
      <c r="M28" s="53"/>
      <c r="N28" s="53"/>
      <c r="O28" s="53"/>
      <c r="P28" s="262" t="s">
        <v>38</v>
      </c>
      <c r="Q28" s="262"/>
      <c r="R28" s="262"/>
      <c r="S28" s="263"/>
    </row>
    <row r="29" spans="1:19" ht="18.75" customHeight="1">
      <c r="A29" s="9"/>
      <c r="B29" s="5"/>
      <c r="C29" s="9"/>
      <c r="D29" s="9"/>
      <c r="E29" s="6"/>
      <c r="G29" s="55"/>
      <c r="I29" s="51"/>
      <c r="J29" s="45"/>
      <c r="K29" s="45"/>
      <c r="L29" s="257" t="s">
        <v>39</v>
      </c>
      <c r="M29" s="257"/>
      <c r="N29" s="257"/>
      <c r="O29" s="257"/>
      <c r="P29" s="52"/>
      <c r="Q29" s="52"/>
      <c r="R29" s="52"/>
      <c r="S29" s="27"/>
    </row>
    <row r="30" spans="1:19" ht="18.75" customHeight="1">
      <c r="A30" s="98"/>
      <c r="B30" s="99"/>
      <c r="C30" s="98"/>
      <c r="D30" s="98"/>
      <c r="E30" s="6"/>
      <c r="F30" s="43"/>
      <c r="G30" s="55"/>
      <c r="H30" s="51"/>
      <c r="J30" s="45"/>
      <c r="R30" s="52"/>
      <c r="S30" s="27"/>
    </row>
    <row r="31" spans="1:19" ht="18.75" customHeight="1">
      <c r="A31" s="18"/>
      <c r="B31" s="19"/>
      <c r="C31" s="18"/>
      <c r="D31" s="18"/>
      <c r="E31" s="10"/>
      <c r="F31" s="20" t="s">
        <v>37</v>
      </c>
      <c r="G31" s="65"/>
      <c r="H31" s="65"/>
      <c r="I31" s="65"/>
      <c r="J31" s="65"/>
      <c r="K31" s="66"/>
      <c r="L31" s="61"/>
      <c r="M31" s="61"/>
      <c r="N31" s="61"/>
      <c r="O31" s="61"/>
      <c r="P31" s="52"/>
      <c r="Q31" s="52"/>
      <c r="R31" s="52"/>
      <c r="S31" s="27"/>
    </row>
    <row r="32" spans="1:19" ht="18.75" customHeight="1">
      <c r="A32" s="276" t="s">
        <v>24</v>
      </c>
      <c r="B32" s="256"/>
      <c r="C32" s="11">
        <f>SUM(C7:C31)</f>
        <v>37</v>
      </c>
      <c r="D32" s="11">
        <f>SUM(D7:D31)</f>
        <v>21</v>
      </c>
      <c r="E32" s="12"/>
      <c r="F32" s="33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3"/>
    </row>
  </sheetData>
  <sheetProtection/>
  <mergeCells count="20">
    <mergeCell ref="M13:N13"/>
    <mergeCell ref="M14:N14"/>
    <mergeCell ref="B1:R1"/>
    <mergeCell ref="B2:R2"/>
    <mergeCell ref="G7:G21"/>
    <mergeCell ref="L7:L21"/>
    <mergeCell ref="P7:P21"/>
    <mergeCell ref="R3:S3"/>
    <mergeCell ref="B3:Q3"/>
    <mergeCell ref="E4:E6"/>
    <mergeCell ref="A32:B32"/>
    <mergeCell ref="P25:R25"/>
    <mergeCell ref="F4:F5"/>
    <mergeCell ref="L26:O26"/>
    <mergeCell ref="A4:A6"/>
    <mergeCell ref="B4:B6"/>
    <mergeCell ref="C4:C6"/>
    <mergeCell ref="D4:D6"/>
    <mergeCell ref="L29:O29"/>
    <mergeCell ref="P28:S28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C4">
      <selection activeCell="S20" sqref="S20"/>
    </sheetView>
  </sheetViews>
  <sheetFormatPr defaultColWidth="9.33203125" defaultRowHeight="18.75" customHeight="1"/>
  <cols>
    <col min="1" max="1" width="8.83203125" style="64" customWidth="1"/>
    <col min="2" max="2" width="25.83203125" style="23" customWidth="1"/>
    <col min="3" max="4" width="3.83203125" style="64" customWidth="1"/>
    <col min="5" max="5" width="25.83203125" style="23" customWidth="1"/>
    <col min="6" max="6" width="9.83203125" style="23" customWidth="1"/>
    <col min="7" max="7" width="4.83203125" style="56" customWidth="1"/>
    <col min="8" max="11" width="8.33203125" style="56" customWidth="1"/>
    <col min="12" max="12" width="4.83203125" style="56" customWidth="1"/>
    <col min="13" max="15" width="8.33203125" style="56" customWidth="1"/>
    <col min="16" max="16" width="4.83203125" style="56" customWidth="1"/>
    <col min="17" max="18" width="8.33203125" style="56" customWidth="1"/>
    <col min="19" max="19" width="8.33203125" style="23" customWidth="1"/>
    <col min="20" max="16384" width="9.33203125" style="23" customWidth="1"/>
  </cols>
  <sheetData>
    <row r="1" spans="1:19" ht="18.75" customHeight="1">
      <c r="A1" s="24"/>
      <c r="B1" s="248" t="s">
        <v>0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5"/>
    </row>
    <row r="2" spans="1:19" ht="18.75" customHeight="1">
      <c r="A2" s="26"/>
      <c r="B2" s="249" t="s">
        <v>93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7"/>
    </row>
    <row r="3" spans="1:19" ht="18.75" customHeight="1">
      <c r="A3" s="26"/>
      <c r="B3" s="251" t="s">
        <v>156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49" t="s">
        <v>33</v>
      </c>
      <c r="S3" s="250"/>
    </row>
    <row r="4" spans="1:19" ht="18.75" customHeight="1">
      <c r="A4" s="252" t="s">
        <v>2</v>
      </c>
      <c r="B4" s="252" t="s">
        <v>3</v>
      </c>
      <c r="C4" s="252" t="s">
        <v>11</v>
      </c>
      <c r="D4" s="252" t="s">
        <v>4</v>
      </c>
      <c r="E4" s="252" t="s">
        <v>32</v>
      </c>
      <c r="F4" s="252" t="s">
        <v>1</v>
      </c>
      <c r="G4" s="193" t="s">
        <v>12</v>
      </c>
      <c r="H4" s="32" t="s">
        <v>13</v>
      </c>
      <c r="I4" s="30" t="s">
        <v>14</v>
      </c>
      <c r="J4" s="31" t="s">
        <v>15</v>
      </c>
      <c r="K4" s="30" t="s">
        <v>16</v>
      </c>
      <c r="L4" s="30" t="s">
        <v>17</v>
      </c>
      <c r="M4" s="30" t="s">
        <v>18</v>
      </c>
      <c r="N4" s="30" t="s">
        <v>19</v>
      </c>
      <c r="O4" s="30" t="s">
        <v>20</v>
      </c>
      <c r="P4" s="30" t="s">
        <v>21</v>
      </c>
      <c r="Q4" s="30" t="s">
        <v>25</v>
      </c>
      <c r="R4" s="30" t="s">
        <v>26</v>
      </c>
      <c r="S4" s="32" t="s">
        <v>27</v>
      </c>
    </row>
    <row r="5" spans="1:19" ht="18.75" customHeight="1">
      <c r="A5" s="254"/>
      <c r="B5" s="254"/>
      <c r="C5" s="254"/>
      <c r="D5" s="254"/>
      <c r="E5" s="254"/>
      <c r="F5" s="253"/>
      <c r="G5" s="194" t="s">
        <v>13</v>
      </c>
      <c r="H5" s="38" t="s">
        <v>14</v>
      </c>
      <c r="I5" s="35" t="s">
        <v>15</v>
      </c>
      <c r="J5" s="36" t="s">
        <v>16</v>
      </c>
      <c r="K5" s="35" t="s">
        <v>17</v>
      </c>
      <c r="L5" s="37" t="s">
        <v>18</v>
      </c>
      <c r="M5" s="35" t="s">
        <v>19</v>
      </c>
      <c r="N5" s="35" t="s">
        <v>20</v>
      </c>
      <c r="O5" s="38" t="s">
        <v>21</v>
      </c>
      <c r="P5" s="38" t="s">
        <v>25</v>
      </c>
      <c r="Q5" s="35" t="s">
        <v>26</v>
      </c>
      <c r="R5" s="35" t="s">
        <v>27</v>
      </c>
      <c r="S5" s="38" t="s">
        <v>28</v>
      </c>
    </row>
    <row r="6" spans="1:19" ht="18.75" customHeight="1">
      <c r="A6" s="253"/>
      <c r="B6" s="253"/>
      <c r="C6" s="253"/>
      <c r="D6" s="253"/>
      <c r="E6" s="253"/>
      <c r="F6" s="39" t="s">
        <v>30</v>
      </c>
      <c r="G6" s="195"/>
      <c r="H6" s="129">
        <v>1</v>
      </c>
      <c r="I6" s="41">
        <v>2</v>
      </c>
      <c r="J6" s="32">
        <v>3</v>
      </c>
      <c r="K6" s="30">
        <v>4</v>
      </c>
      <c r="L6" s="29">
        <v>5</v>
      </c>
      <c r="M6" s="29">
        <v>6</v>
      </c>
      <c r="N6" s="29">
        <v>7</v>
      </c>
      <c r="O6" s="29">
        <v>8</v>
      </c>
      <c r="P6" s="29">
        <v>9</v>
      </c>
      <c r="Q6" s="30">
        <v>10</v>
      </c>
      <c r="R6" s="30">
        <v>11</v>
      </c>
      <c r="S6" s="42">
        <v>12</v>
      </c>
    </row>
    <row r="7" spans="1:19" ht="18.75" customHeight="1">
      <c r="A7" s="1"/>
      <c r="B7" s="114" t="s">
        <v>41</v>
      </c>
      <c r="C7" s="1"/>
      <c r="D7" s="1"/>
      <c r="E7" s="3"/>
      <c r="F7" s="75"/>
      <c r="G7" s="264" t="s">
        <v>22</v>
      </c>
      <c r="H7" s="127" t="s">
        <v>279</v>
      </c>
      <c r="I7" s="76"/>
      <c r="J7" s="77" t="s">
        <v>281</v>
      </c>
      <c r="K7" s="76"/>
      <c r="L7" s="267" t="s">
        <v>31</v>
      </c>
      <c r="M7" s="76"/>
      <c r="N7" s="76" t="s">
        <v>284</v>
      </c>
      <c r="O7" s="76"/>
      <c r="P7" s="270" t="s">
        <v>29</v>
      </c>
      <c r="Q7" s="76"/>
      <c r="R7" s="76"/>
      <c r="S7" s="78"/>
    </row>
    <row r="8" spans="1:19" ht="18.75" customHeight="1">
      <c r="A8" s="5"/>
      <c r="B8" s="5" t="s">
        <v>42</v>
      </c>
      <c r="C8" s="5"/>
      <c r="D8" s="5"/>
      <c r="E8" s="6"/>
      <c r="F8" s="79" t="s">
        <v>5</v>
      </c>
      <c r="G8" s="265"/>
      <c r="H8" s="91"/>
      <c r="I8" s="80"/>
      <c r="J8" s="81"/>
      <c r="K8" s="80"/>
      <c r="L8" s="268"/>
      <c r="M8" s="80"/>
      <c r="N8" s="80"/>
      <c r="O8" s="80"/>
      <c r="P8" s="271"/>
      <c r="Q8" s="80"/>
      <c r="R8" s="80"/>
      <c r="S8" s="82"/>
    </row>
    <row r="9" spans="1:19" ht="18.75" customHeight="1">
      <c r="A9" s="5">
        <v>20001102</v>
      </c>
      <c r="B9" s="5" t="s">
        <v>94</v>
      </c>
      <c r="C9" s="5">
        <v>2</v>
      </c>
      <c r="D9" s="5">
        <v>2</v>
      </c>
      <c r="E9" s="6" t="s">
        <v>271</v>
      </c>
      <c r="F9" s="83"/>
      <c r="G9" s="265"/>
      <c r="H9" s="128" t="s">
        <v>237</v>
      </c>
      <c r="I9" s="84" t="s">
        <v>280</v>
      </c>
      <c r="J9" s="85" t="s">
        <v>283</v>
      </c>
      <c r="K9" s="84"/>
      <c r="L9" s="268"/>
      <c r="M9" s="84" t="s">
        <v>282</v>
      </c>
      <c r="N9" s="84" t="s">
        <v>285</v>
      </c>
      <c r="O9" s="84"/>
      <c r="P9" s="271"/>
      <c r="Q9" s="84" t="s">
        <v>477</v>
      </c>
      <c r="R9" s="84"/>
      <c r="S9" s="86"/>
    </row>
    <row r="10" spans="1:19" ht="18.75" customHeight="1">
      <c r="A10" s="5"/>
      <c r="B10" s="5" t="s">
        <v>43</v>
      </c>
      <c r="C10" s="5"/>
      <c r="D10" s="5"/>
      <c r="E10" s="6"/>
      <c r="F10" s="87"/>
      <c r="G10" s="265"/>
      <c r="H10" s="127" t="s">
        <v>286</v>
      </c>
      <c r="I10" s="76"/>
      <c r="J10" s="77" t="s">
        <v>288</v>
      </c>
      <c r="K10" s="76" t="s">
        <v>290</v>
      </c>
      <c r="L10" s="268"/>
      <c r="M10" s="76"/>
      <c r="N10" s="76"/>
      <c r="O10" s="76" t="s">
        <v>412</v>
      </c>
      <c r="P10" s="271"/>
      <c r="Q10" s="76" t="s">
        <v>303</v>
      </c>
      <c r="R10" s="76"/>
      <c r="S10" s="78"/>
    </row>
    <row r="11" spans="1:19" ht="18.75" customHeight="1">
      <c r="A11" s="5">
        <v>20001220</v>
      </c>
      <c r="B11" s="5" t="s">
        <v>95</v>
      </c>
      <c r="C11" s="5">
        <v>2</v>
      </c>
      <c r="D11" s="5">
        <v>1</v>
      </c>
      <c r="E11" s="6" t="s">
        <v>272</v>
      </c>
      <c r="F11" s="79" t="s">
        <v>6</v>
      </c>
      <c r="G11" s="265"/>
      <c r="H11" s="91"/>
      <c r="I11" s="80"/>
      <c r="J11" s="81"/>
      <c r="K11" s="80"/>
      <c r="L11" s="268"/>
      <c r="M11" s="80"/>
      <c r="N11" s="80"/>
      <c r="O11" s="80"/>
      <c r="P11" s="271"/>
      <c r="Q11" s="80"/>
      <c r="R11" s="80"/>
      <c r="S11" s="82"/>
    </row>
    <row r="12" spans="1:19" ht="18.75" customHeight="1" thickBot="1">
      <c r="A12" s="5">
        <v>20001420</v>
      </c>
      <c r="B12" s="115" t="s">
        <v>96</v>
      </c>
      <c r="C12" s="5">
        <v>3</v>
      </c>
      <c r="D12" s="5">
        <v>2</v>
      </c>
      <c r="E12" s="6" t="s">
        <v>379</v>
      </c>
      <c r="F12" s="83"/>
      <c r="G12" s="265"/>
      <c r="H12" s="128" t="s">
        <v>208</v>
      </c>
      <c r="I12" s="84" t="s">
        <v>287</v>
      </c>
      <c r="J12" s="85" t="s">
        <v>289</v>
      </c>
      <c r="K12" s="84" t="s">
        <v>291</v>
      </c>
      <c r="L12" s="268"/>
      <c r="M12" s="84"/>
      <c r="N12" s="80"/>
      <c r="O12" s="84" t="s">
        <v>413</v>
      </c>
      <c r="P12" s="271"/>
      <c r="Q12" s="84" t="s">
        <v>292</v>
      </c>
      <c r="R12" s="84"/>
      <c r="S12" s="86"/>
    </row>
    <row r="13" spans="1:19" ht="18.75" customHeight="1">
      <c r="A13" s="7">
        <v>20001521</v>
      </c>
      <c r="B13" s="5" t="s">
        <v>97</v>
      </c>
      <c r="C13" s="5">
        <v>2</v>
      </c>
      <c r="D13" s="5">
        <v>2</v>
      </c>
      <c r="E13" s="6" t="s">
        <v>469</v>
      </c>
      <c r="F13" s="87"/>
      <c r="G13" s="265"/>
      <c r="H13" s="127" t="s">
        <v>293</v>
      </c>
      <c r="I13" s="76" t="s">
        <v>267</v>
      </c>
      <c r="J13" s="77" t="s">
        <v>424</v>
      </c>
      <c r="K13" s="76" t="s">
        <v>294</v>
      </c>
      <c r="L13" s="268"/>
      <c r="M13" s="258" t="s">
        <v>192</v>
      </c>
      <c r="N13" s="259"/>
      <c r="O13" s="112"/>
      <c r="P13" s="271"/>
      <c r="Q13" s="76"/>
      <c r="R13" s="228"/>
      <c r="S13" s="229"/>
    </row>
    <row r="14" spans="1:19" ht="18.75" customHeight="1">
      <c r="A14" s="5"/>
      <c r="B14" s="5" t="s">
        <v>44</v>
      </c>
      <c r="C14" s="5"/>
      <c r="D14" s="5"/>
      <c r="E14" s="6"/>
      <c r="F14" s="79" t="s">
        <v>7</v>
      </c>
      <c r="G14" s="265"/>
      <c r="H14" s="91"/>
      <c r="I14" s="80"/>
      <c r="J14" s="81"/>
      <c r="K14" s="80"/>
      <c r="L14" s="268"/>
      <c r="M14" s="260" t="s">
        <v>311</v>
      </c>
      <c r="N14" s="261"/>
      <c r="O14" s="112"/>
      <c r="P14" s="271"/>
      <c r="Q14" s="80"/>
      <c r="R14" s="230"/>
      <c r="S14" s="231"/>
    </row>
    <row r="15" spans="1:19" ht="18.75" customHeight="1" thickBot="1">
      <c r="A15" s="5"/>
      <c r="B15" s="115" t="s">
        <v>45</v>
      </c>
      <c r="C15" s="5"/>
      <c r="D15" s="5"/>
      <c r="E15" s="6"/>
      <c r="F15" s="83"/>
      <c r="G15" s="265"/>
      <c r="H15" s="128"/>
      <c r="I15" s="84" t="s">
        <v>266</v>
      </c>
      <c r="J15" s="85" t="s">
        <v>425</v>
      </c>
      <c r="K15" s="84" t="s">
        <v>295</v>
      </c>
      <c r="L15" s="268"/>
      <c r="M15" s="89" t="s">
        <v>312</v>
      </c>
      <c r="N15" s="90" t="s">
        <v>417</v>
      </c>
      <c r="O15" s="113"/>
      <c r="P15" s="271"/>
      <c r="Q15" s="84" t="s">
        <v>296</v>
      </c>
      <c r="R15" s="232"/>
      <c r="S15" s="233"/>
    </row>
    <row r="16" spans="1:19" ht="18.75" customHeight="1">
      <c r="A16" s="5">
        <v>20010006</v>
      </c>
      <c r="B16" s="100" t="s">
        <v>98</v>
      </c>
      <c r="C16" s="5">
        <v>3</v>
      </c>
      <c r="D16" s="5">
        <v>2</v>
      </c>
      <c r="E16" s="6" t="s">
        <v>273</v>
      </c>
      <c r="F16" s="87"/>
      <c r="G16" s="265"/>
      <c r="H16" s="127" t="s">
        <v>297</v>
      </c>
      <c r="I16" s="76" t="s">
        <v>299</v>
      </c>
      <c r="J16" s="77" t="s">
        <v>412</v>
      </c>
      <c r="K16" s="76" t="s">
        <v>235</v>
      </c>
      <c r="L16" s="268"/>
      <c r="M16" s="80" t="s">
        <v>298</v>
      </c>
      <c r="N16" s="80" t="s">
        <v>238</v>
      </c>
      <c r="O16" s="80" t="s">
        <v>412</v>
      </c>
      <c r="P16" s="271"/>
      <c r="Q16" s="76" t="s">
        <v>239</v>
      </c>
      <c r="R16" s="228"/>
      <c r="S16" s="229"/>
    </row>
    <row r="17" spans="1:19" ht="18.75" customHeight="1">
      <c r="A17" s="5">
        <v>20010008</v>
      </c>
      <c r="B17" s="5" t="s">
        <v>99</v>
      </c>
      <c r="C17" s="5">
        <v>3</v>
      </c>
      <c r="D17" s="5">
        <v>2</v>
      </c>
      <c r="E17" s="6" t="s">
        <v>274</v>
      </c>
      <c r="F17" s="79" t="s">
        <v>8</v>
      </c>
      <c r="G17" s="265"/>
      <c r="H17" s="91"/>
      <c r="I17" s="80"/>
      <c r="J17" s="81"/>
      <c r="K17" s="80"/>
      <c r="L17" s="268"/>
      <c r="M17" s="80"/>
      <c r="N17" s="80"/>
      <c r="O17" s="80"/>
      <c r="P17" s="271"/>
      <c r="Q17" s="80"/>
      <c r="R17" s="230"/>
      <c r="S17" s="231"/>
    </row>
    <row r="18" spans="1:19" ht="18.75" customHeight="1">
      <c r="A18" s="5"/>
      <c r="B18" s="5" t="s">
        <v>46</v>
      </c>
      <c r="C18" s="5"/>
      <c r="D18" s="5"/>
      <c r="E18" s="6"/>
      <c r="F18" s="83"/>
      <c r="G18" s="265"/>
      <c r="H18" s="128" t="s">
        <v>298</v>
      </c>
      <c r="I18" s="84" t="s">
        <v>238</v>
      </c>
      <c r="J18" s="85" t="s">
        <v>413</v>
      </c>
      <c r="K18" s="84" t="s">
        <v>239</v>
      </c>
      <c r="L18" s="268"/>
      <c r="M18" s="84" t="s">
        <v>297</v>
      </c>
      <c r="N18" s="84" t="s">
        <v>299</v>
      </c>
      <c r="O18" s="84" t="s">
        <v>413</v>
      </c>
      <c r="P18" s="271"/>
      <c r="Q18" s="84" t="s">
        <v>235</v>
      </c>
      <c r="R18" s="232"/>
      <c r="S18" s="233"/>
    </row>
    <row r="19" spans="1:19" ht="18.75" customHeight="1">
      <c r="A19" s="5">
        <v>21042203</v>
      </c>
      <c r="B19" s="5" t="s">
        <v>100</v>
      </c>
      <c r="C19" s="7">
        <v>4</v>
      </c>
      <c r="D19" s="7">
        <v>2</v>
      </c>
      <c r="E19" s="6" t="s">
        <v>275</v>
      </c>
      <c r="F19" s="87"/>
      <c r="G19" s="265"/>
      <c r="H19" s="127" t="s">
        <v>300</v>
      </c>
      <c r="I19" s="76"/>
      <c r="J19" s="76" t="s">
        <v>289</v>
      </c>
      <c r="K19" s="77" t="s">
        <v>291</v>
      </c>
      <c r="L19" s="268"/>
      <c r="M19" s="76"/>
      <c r="N19" s="76"/>
      <c r="O19" s="76" t="s">
        <v>412</v>
      </c>
      <c r="P19" s="271"/>
      <c r="Q19" s="76" t="s">
        <v>292</v>
      </c>
      <c r="R19" s="76"/>
      <c r="S19" s="78"/>
    </row>
    <row r="20" spans="1:19" ht="18.75" customHeight="1">
      <c r="A20" s="5">
        <v>21042206</v>
      </c>
      <c r="B20" s="5" t="s">
        <v>101</v>
      </c>
      <c r="C20" s="5">
        <v>4</v>
      </c>
      <c r="D20" s="5">
        <v>2</v>
      </c>
      <c r="E20" s="6" t="s">
        <v>230</v>
      </c>
      <c r="F20" s="79" t="s">
        <v>9</v>
      </c>
      <c r="G20" s="265"/>
      <c r="H20" s="91"/>
      <c r="I20" s="80"/>
      <c r="J20" s="80"/>
      <c r="K20" s="91"/>
      <c r="L20" s="268"/>
      <c r="M20" s="80"/>
      <c r="N20" s="80"/>
      <c r="O20" s="80"/>
      <c r="P20" s="271"/>
      <c r="Q20" s="80"/>
      <c r="R20" s="80"/>
      <c r="S20" s="82"/>
    </row>
    <row r="21" spans="1:19" ht="18.75" customHeight="1">
      <c r="A21" s="5">
        <v>21042208</v>
      </c>
      <c r="B21" s="5" t="s">
        <v>102</v>
      </c>
      <c r="C21" s="5">
        <v>6</v>
      </c>
      <c r="D21" s="5">
        <v>3</v>
      </c>
      <c r="E21" s="6" t="s">
        <v>276</v>
      </c>
      <c r="F21" s="83"/>
      <c r="G21" s="266"/>
      <c r="H21" s="128" t="s">
        <v>301</v>
      </c>
      <c r="I21" s="84" t="s">
        <v>302</v>
      </c>
      <c r="J21" s="84" t="s">
        <v>288</v>
      </c>
      <c r="K21" s="85" t="s">
        <v>290</v>
      </c>
      <c r="L21" s="269"/>
      <c r="M21" s="84"/>
      <c r="N21" s="84"/>
      <c r="O21" s="84" t="s">
        <v>413</v>
      </c>
      <c r="P21" s="272"/>
      <c r="Q21" s="84" t="s">
        <v>303</v>
      </c>
      <c r="R21" s="84"/>
      <c r="S21" s="86"/>
    </row>
    <row r="22" spans="1:19" ht="18.75" customHeight="1">
      <c r="A22" s="5">
        <v>21042209</v>
      </c>
      <c r="B22" s="5" t="s">
        <v>103</v>
      </c>
      <c r="C22" s="5">
        <v>6</v>
      </c>
      <c r="D22" s="5">
        <v>3</v>
      </c>
      <c r="E22" s="6" t="s">
        <v>277</v>
      </c>
      <c r="F22" s="24"/>
      <c r="G22" s="44"/>
      <c r="H22" s="45"/>
      <c r="I22" s="45"/>
      <c r="J22" s="45"/>
      <c r="K22" s="45"/>
      <c r="L22" s="45"/>
      <c r="M22" s="45"/>
      <c r="N22" s="45"/>
      <c r="O22" s="45"/>
      <c r="P22" s="31"/>
      <c r="Q22" s="31"/>
      <c r="R22" s="31"/>
      <c r="S22" s="28"/>
    </row>
    <row r="23" spans="1:19" ht="18.75" customHeight="1">
      <c r="A23" s="5"/>
      <c r="B23" s="5" t="s">
        <v>47</v>
      </c>
      <c r="C23" s="5"/>
      <c r="D23" s="5"/>
      <c r="E23" s="6"/>
      <c r="F23" s="26"/>
      <c r="G23" s="46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7"/>
    </row>
    <row r="24" spans="1:19" ht="18.75" customHeight="1">
      <c r="A24" s="5">
        <v>21042230</v>
      </c>
      <c r="B24" s="5" t="s">
        <v>104</v>
      </c>
      <c r="C24" s="5">
        <v>3</v>
      </c>
      <c r="D24" s="5">
        <v>2</v>
      </c>
      <c r="E24" s="6" t="s">
        <v>423</v>
      </c>
      <c r="F24" s="2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7"/>
    </row>
    <row r="25" spans="1:19" ht="18.75" customHeight="1">
      <c r="A25" s="5"/>
      <c r="B25" s="5" t="s">
        <v>48</v>
      </c>
      <c r="C25" s="5"/>
      <c r="D25" s="5"/>
      <c r="E25" s="6"/>
      <c r="F25" s="48"/>
      <c r="G25" s="46"/>
      <c r="H25" s="49"/>
      <c r="I25" s="50"/>
      <c r="J25" s="51"/>
      <c r="K25" s="52" t="s">
        <v>23</v>
      </c>
      <c r="L25" s="53"/>
      <c r="M25" s="53"/>
      <c r="N25" s="53"/>
      <c r="O25" s="53"/>
      <c r="P25" s="262" t="s">
        <v>10</v>
      </c>
      <c r="Q25" s="262"/>
      <c r="R25" s="262"/>
      <c r="S25" s="47"/>
    </row>
    <row r="26" spans="1:19" ht="18.75" customHeight="1">
      <c r="A26" s="5"/>
      <c r="B26" s="5" t="s">
        <v>49</v>
      </c>
      <c r="C26" s="5"/>
      <c r="D26" s="5"/>
      <c r="E26" s="6"/>
      <c r="F26" s="54"/>
      <c r="G26" s="55"/>
      <c r="I26" s="51"/>
      <c r="J26" s="51"/>
      <c r="K26" s="57"/>
      <c r="L26" s="257" t="s">
        <v>476</v>
      </c>
      <c r="M26" s="257"/>
      <c r="N26" s="257"/>
      <c r="O26" s="257"/>
      <c r="P26" s="52"/>
      <c r="Q26" s="52"/>
      <c r="R26" s="52"/>
      <c r="S26" s="27"/>
    </row>
    <row r="27" spans="1:19" ht="18.75" customHeight="1">
      <c r="A27" s="5"/>
      <c r="B27" s="5" t="s">
        <v>50</v>
      </c>
      <c r="C27" s="5"/>
      <c r="D27" s="5"/>
      <c r="E27" s="6"/>
      <c r="F27" s="43"/>
      <c r="G27" s="49"/>
      <c r="I27" s="50"/>
      <c r="J27" s="51"/>
      <c r="K27" s="57"/>
      <c r="L27" s="58"/>
      <c r="M27" s="52"/>
      <c r="N27" s="52"/>
      <c r="O27" s="52"/>
      <c r="P27" s="52"/>
      <c r="Q27" s="52"/>
      <c r="R27" s="52"/>
      <c r="S27" s="27"/>
    </row>
    <row r="28" spans="1:19" ht="18.75" customHeight="1">
      <c r="A28" s="5"/>
      <c r="B28" s="5" t="s">
        <v>51</v>
      </c>
      <c r="C28" s="5"/>
      <c r="D28" s="5"/>
      <c r="E28" s="6"/>
      <c r="F28" s="43"/>
      <c r="G28" s="49"/>
      <c r="I28" s="50"/>
      <c r="J28" s="51"/>
      <c r="K28" s="52" t="s">
        <v>23</v>
      </c>
      <c r="L28" s="53"/>
      <c r="M28" s="53"/>
      <c r="N28" s="53"/>
      <c r="O28" s="53"/>
      <c r="P28" s="262" t="s">
        <v>38</v>
      </c>
      <c r="Q28" s="262"/>
      <c r="R28" s="262"/>
      <c r="S28" s="263"/>
    </row>
    <row r="29" spans="1:19" ht="18.75" customHeight="1">
      <c r="A29" s="5">
        <v>20020003</v>
      </c>
      <c r="B29" s="5" t="s">
        <v>105</v>
      </c>
      <c r="C29" s="5">
        <v>2</v>
      </c>
      <c r="D29" s="7" t="s">
        <v>52</v>
      </c>
      <c r="E29" s="6" t="s">
        <v>199</v>
      </c>
      <c r="G29" s="55"/>
      <c r="I29" s="51"/>
      <c r="J29" s="45"/>
      <c r="K29" s="45"/>
      <c r="L29" s="257" t="s">
        <v>39</v>
      </c>
      <c r="M29" s="257"/>
      <c r="N29" s="257"/>
      <c r="O29" s="257"/>
      <c r="P29" s="52"/>
      <c r="Q29" s="52"/>
      <c r="R29" s="52"/>
      <c r="S29" s="27"/>
    </row>
    <row r="30" spans="1:19" ht="18.75" customHeight="1">
      <c r="A30" s="105"/>
      <c r="B30" s="105"/>
      <c r="C30" s="106"/>
      <c r="D30" s="106"/>
      <c r="E30" s="16"/>
      <c r="F30" s="43"/>
      <c r="G30" s="55"/>
      <c r="H30" s="51"/>
      <c r="J30" s="45"/>
      <c r="R30" s="52"/>
      <c r="S30" s="27"/>
    </row>
    <row r="31" spans="1:19" ht="18.75" customHeight="1">
      <c r="A31" s="59"/>
      <c r="B31" s="60"/>
      <c r="C31" s="59"/>
      <c r="D31" s="59"/>
      <c r="E31" s="10"/>
      <c r="F31" s="20" t="s">
        <v>37</v>
      </c>
      <c r="G31" s="65"/>
      <c r="H31" s="65"/>
      <c r="I31" s="65"/>
      <c r="J31" s="65"/>
      <c r="K31" s="66"/>
      <c r="L31" s="61"/>
      <c r="M31" s="61"/>
      <c r="N31" s="61"/>
      <c r="O31" s="61"/>
      <c r="P31" s="52"/>
      <c r="Q31" s="52"/>
      <c r="R31" s="52"/>
      <c r="S31" s="27"/>
    </row>
    <row r="32" spans="1:19" ht="18.75" customHeight="1">
      <c r="A32" s="276" t="s">
        <v>24</v>
      </c>
      <c r="B32" s="256"/>
      <c r="C32" s="11">
        <f>SUM(C7:C31)</f>
        <v>40</v>
      </c>
      <c r="D32" s="11">
        <f>SUM(D7:D31)</f>
        <v>23</v>
      </c>
      <c r="E32" s="12"/>
      <c r="F32" s="33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3"/>
    </row>
  </sheetData>
  <sheetProtection/>
  <mergeCells count="20">
    <mergeCell ref="P25:R25"/>
    <mergeCell ref="A4:A6"/>
    <mergeCell ref="L29:O29"/>
    <mergeCell ref="A32:B32"/>
    <mergeCell ref="P28:S28"/>
    <mergeCell ref="L26:O26"/>
    <mergeCell ref="M14:N14"/>
    <mergeCell ref="D4:D6"/>
    <mergeCell ref="E4:E6"/>
    <mergeCell ref="F4:F5"/>
    <mergeCell ref="B1:R1"/>
    <mergeCell ref="B2:R2"/>
    <mergeCell ref="G7:G21"/>
    <mergeCell ref="L7:L21"/>
    <mergeCell ref="P7:P21"/>
    <mergeCell ref="B3:Q3"/>
    <mergeCell ref="R3:S3"/>
    <mergeCell ref="B4:B6"/>
    <mergeCell ref="C4:C6"/>
    <mergeCell ref="M13:N13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C1">
      <selection activeCell="S20" sqref="S20"/>
    </sheetView>
  </sheetViews>
  <sheetFormatPr defaultColWidth="9.33203125" defaultRowHeight="18.75" customHeight="1"/>
  <cols>
    <col min="1" max="1" width="8.83203125" style="64" customWidth="1"/>
    <col min="2" max="2" width="25.83203125" style="23" customWidth="1"/>
    <col min="3" max="4" width="3.83203125" style="64" customWidth="1"/>
    <col min="5" max="5" width="25.83203125" style="23" customWidth="1"/>
    <col min="6" max="6" width="9.83203125" style="23" customWidth="1"/>
    <col min="7" max="7" width="4.83203125" style="56" customWidth="1"/>
    <col min="8" max="11" width="8.33203125" style="56" customWidth="1"/>
    <col min="12" max="12" width="4.83203125" style="56" customWidth="1"/>
    <col min="13" max="15" width="8.33203125" style="56" customWidth="1"/>
    <col min="16" max="16" width="4.83203125" style="56" customWidth="1"/>
    <col min="17" max="18" width="8.33203125" style="56" customWidth="1"/>
    <col min="19" max="19" width="8.33203125" style="23" customWidth="1"/>
    <col min="20" max="16384" width="9.33203125" style="23" customWidth="1"/>
  </cols>
  <sheetData>
    <row r="1" spans="1:19" ht="18.75" customHeight="1">
      <c r="A1" s="24"/>
      <c r="B1" s="248" t="s">
        <v>0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5"/>
    </row>
    <row r="2" spans="1:19" ht="18.75" customHeight="1">
      <c r="A2" s="26"/>
      <c r="B2" s="249" t="s">
        <v>93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7"/>
    </row>
    <row r="3" spans="1:19" ht="18.75" customHeight="1">
      <c r="A3" s="26"/>
      <c r="B3" s="251" t="s">
        <v>157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49" t="s">
        <v>89</v>
      </c>
      <c r="S3" s="250"/>
    </row>
    <row r="4" spans="1:19" ht="18.75" customHeight="1">
      <c r="A4" s="252" t="s">
        <v>2</v>
      </c>
      <c r="B4" s="252" t="s">
        <v>3</v>
      </c>
      <c r="C4" s="252" t="s">
        <v>11</v>
      </c>
      <c r="D4" s="252" t="s">
        <v>4</v>
      </c>
      <c r="E4" s="252" t="s">
        <v>32</v>
      </c>
      <c r="F4" s="252" t="s">
        <v>1</v>
      </c>
      <c r="G4" s="29" t="s">
        <v>12</v>
      </c>
      <c r="H4" s="30" t="s">
        <v>13</v>
      </c>
      <c r="I4" s="193" t="s">
        <v>14</v>
      </c>
      <c r="J4" s="31" t="s">
        <v>15</v>
      </c>
      <c r="K4" s="30" t="s">
        <v>16</v>
      </c>
      <c r="L4" s="30" t="s">
        <v>17</v>
      </c>
      <c r="M4" s="30" t="s">
        <v>18</v>
      </c>
      <c r="N4" s="30" t="s">
        <v>19</v>
      </c>
      <c r="O4" s="30" t="s">
        <v>20</v>
      </c>
      <c r="P4" s="30" t="s">
        <v>21</v>
      </c>
      <c r="Q4" s="30" t="s">
        <v>25</v>
      </c>
      <c r="R4" s="30" t="s">
        <v>26</v>
      </c>
      <c r="S4" s="32" t="s">
        <v>27</v>
      </c>
    </row>
    <row r="5" spans="1:19" ht="18.75" customHeight="1">
      <c r="A5" s="254"/>
      <c r="B5" s="254"/>
      <c r="C5" s="254"/>
      <c r="D5" s="254"/>
      <c r="E5" s="254"/>
      <c r="F5" s="253"/>
      <c r="G5" s="34" t="s">
        <v>13</v>
      </c>
      <c r="H5" s="35" t="s">
        <v>14</v>
      </c>
      <c r="I5" s="194" t="s">
        <v>15</v>
      </c>
      <c r="J5" s="36" t="s">
        <v>16</v>
      </c>
      <c r="K5" s="35" t="s">
        <v>17</v>
      </c>
      <c r="L5" s="37" t="s">
        <v>18</v>
      </c>
      <c r="M5" s="35" t="s">
        <v>19</v>
      </c>
      <c r="N5" s="35" t="s">
        <v>20</v>
      </c>
      <c r="O5" s="38" t="s">
        <v>21</v>
      </c>
      <c r="P5" s="38" t="s">
        <v>25</v>
      </c>
      <c r="Q5" s="35" t="s">
        <v>26</v>
      </c>
      <c r="R5" s="35" t="s">
        <v>27</v>
      </c>
      <c r="S5" s="38" t="s">
        <v>28</v>
      </c>
    </row>
    <row r="6" spans="1:19" ht="18.75" customHeight="1">
      <c r="A6" s="253"/>
      <c r="B6" s="253"/>
      <c r="C6" s="253"/>
      <c r="D6" s="253"/>
      <c r="E6" s="253"/>
      <c r="F6" s="39" t="s">
        <v>30</v>
      </c>
      <c r="G6" s="40"/>
      <c r="H6" s="41">
        <v>1</v>
      </c>
      <c r="I6" s="216">
        <v>2</v>
      </c>
      <c r="J6" s="32">
        <v>3</v>
      </c>
      <c r="K6" s="30">
        <v>4</v>
      </c>
      <c r="L6" s="29">
        <v>5</v>
      </c>
      <c r="M6" s="29">
        <v>6</v>
      </c>
      <c r="N6" s="29">
        <v>7</v>
      </c>
      <c r="O6" s="29">
        <v>8</v>
      </c>
      <c r="P6" s="29">
        <v>9</v>
      </c>
      <c r="Q6" s="30">
        <v>10</v>
      </c>
      <c r="R6" s="30">
        <v>11</v>
      </c>
      <c r="S6" s="42">
        <v>12</v>
      </c>
    </row>
    <row r="7" spans="1:19" ht="18.75" customHeight="1">
      <c r="A7" s="1"/>
      <c r="B7" s="114" t="s">
        <v>41</v>
      </c>
      <c r="C7" s="1"/>
      <c r="D7" s="1"/>
      <c r="E7" s="92"/>
      <c r="F7" s="75"/>
      <c r="G7" s="273" t="s">
        <v>22</v>
      </c>
      <c r="H7" s="228"/>
      <c r="I7" s="239"/>
      <c r="J7" s="77" t="s">
        <v>300</v>
      </c>
      <c r="K7" s="76"/>
      <c r="L7" s="267" t="s">
        <v>31</v>
      </c>
      <c r="M7" s="76" t="s">
        <v>294</v>
      </c>
      <c r="N7" s="76"/>
      <c r="O7" s="76"/>
      <c r="P7" s="270" t="s">
        <v>29</v>
      </c>
      <c r="Q7" s="228"/>
      <c r="R7" s="228"/>
      <c r="S7" s="78"/>
    </row>
    <row r="8" spans="1:19" ht="18.75" customHeight="1">
      <c r="A8" s="5"/>
      <c r="B8" s="5" t="s">
        <v>42</v>
      </c>
      <c r="C8" s="5"/>
      <c r="D8" s="5"/>
      <c r="E8" s="16"/>
      <c r="F8" s="79" t="s">
        <v>5</v>
      </c>
      <c r="G8" s="274"/>
      <c r="H8" s="230"/>
      <c r="I8" s="240"/>
      <c r="J8" s="81"/>
      <c r="K8" s="80"/>
      <c r="L8" s="268"/>
      <c r="M8" s="80"/>
      <c r="N8" s="80"/>
      <c r="O8" s="80"/>
      <c r="P8" s="271"/>
      <c r="Q8" s="230"/>
      <c r="R8" s="230"/>
      <c r="S8" s="82"/>
    </row>
    <row r="9" spans="1:19" ht="18.75" customHeight="1">
      <c r="A9" s="5">
        <v>20001102</v>
      </c>
      <c r="B9" s="5" t="s">
        <v>94</v>
      </c>
      <c r="C9" s="5">
        <v>2</v>
      </c>
      <c r="D9" s="5">
        <v>2</v>
      </c>
      <c r="E9" s="16" t="s">
        <v>271</v>
      </c>
      <c r="F9" s="83"/>
      <c r="G9" s="274"/>
      <c r="H9" s="232"/>
      <c r="I9" s="241"/>
      <c r="J9" s="85" t="s">
        <v>301</v>
      </c>
      <c r="K9" s="84" t="s">
        <v>302</v>
      </c>
      <c r="L9" s="268"/>
      <c r="M9" s="84" t="s">
        <v>295</v>
      </c>
      <c r="N9" s="84"/>
      <c r="O9" s="84" t="s">
        <v>296</v>
      </c>
      <c r="P9" s="271"/>
      <c r="Q9" s="232"/>
      <c r="R9" s="232"/>
      <c r="S9" s="86"/>
    </row>
    <row r="10" spans="1:19" ht="18.75" customHeight="1">
      <c r="A10" s="5"/>
      <c r="B10" s="5" t="s">
        <v>43</v>
      </c>
      <c r="C10" s="5"/>
      <c r="D10" s="5"/>
      <c r="E10" s="16"/>
      <c r="F10" s="87"/>
      <c r="G10" s="274"/>
      <c r="H10" s="76"/>
      <c r="I10" s="212" t="s">
        <v>284</v>
      </c>
      <c r="J10" s="77"/>
      <c r="K10" s="76"/>
      <c r="L10" s="268"/>
      <c r="M10" s="76" t="s">
        <v>279</v>
      </c>
      <c r="N10" s="76" t="s">
        <v>297</v>
      </c>
      <c r="O10" s="76" t="s">
        <v>299</v>
      </c>
      <c r="P10" s="271"/>
      <c r="Q10" s="76" t="s">
        <v>415</v>
      </c>
      <c r="R10" s="78" t="s">
        <v>235</v>
      </c>
      <c r="S10" s="78"/>
    </row>
    <row r="11" spans="1:19" ht="18.75" customHeight="1">
      <c r="A11" s="5">
        <v>20001220</v>
      </c>
      <c r="B11" s="5" t="s">
        <v>95</v>
      </c>
      <c r="C11" s="5">
        <v>2</v>
      </c>
      <c r="D11" s="5">
        <v>1</v>
      </c>
      <c r="E11" s="16" t="s">
        <v>304</v>
      </c>
      <c r="F11" s="79" t="s">
        <v>6</v>
      </c>
      <c r="G11" s="274"/>
      <c r="H11" s="80"/>
      <c r="I11" s="213"/>
      <c r="J11" s="81"/>
      <c r="K11" s="80"/>
      <c r="L11" s="268"/>
      <c r="M11" s="80" t="s">
        <v>285</v>
      </c>
      <c r="N11" s="80"/>
      <c r="O11" s="80"/>
      <c r="P11" s="271"/>
      <c r="Q11" s="80"/>
      <c r="R11" s="82"/>
      <c r="S11" s="82"/>
    </row>
    <row r="12" spans="1:19" ht="18.75" customHeight="1" thickBot="1">
      <c r="A12" s="5">
        <v>20001420</v>
      </c>
      <c r="B12" s="115" t="s">
        <v>96</v>
      </c>
      <c r="C12" s="5">
        <v>3</v>
      </c>
      <c r="D12" s="5">
        <v>2</v>
      </c>
      <c r="E12" s="16" t="s">
        <v>379</v>
      </c>
      <c r="F12" s="83"/>
      <c r="G12" s="274"/>
      <c r="H12" s="84"/>
      <c r="I12" s="214" t="s">
        <v>270</v>
      </c>
      <c r="J12" s="85"/>
      <c r="K12" s="84" t="s">
        <v>477</v>
      </c>
      <c r="L12" s="268"/>
      <c r="M12" s="84" t="s">
        <v>308</v>
      </c>
      <c r="N12" s="84" t="s">
        <v>298</v>
      </c>
      <c r="O12" s="84" t="s">
        <v>309</v>
      </c>
      <c r="P12" s="271"/>
      <c r="Q12" s="84" t="s">
        <v>416</v>
      </c>
      <c r="R12" s="86" t="s">
        <v>310</v>
      </c>
      <c r="S12" s="86"/>
    </row>
    <row r="13" spans="1:19" ht="18.75" customHeight="1">
      <c r="A13" s="7">
        <v>20001521</v>
      </c>
      <c r="B13" s="5" t="s">
        <v>97</v>
      </c>
      <c r="C13" s="5">
        <v>2</v>
      </c>
      <c r="D13" s="5">
        <v>2</v>
      </c>
      <c r="E13" s="16" t="s">
        <v>305</v>
      </c>
      <c r="F13" s="87"/>
      <c r="G13" s="274"/>
      <c r="H13" s="76"/>
      <c r="I13" s="212" t="s">
        <v>281</v>
      </c>
      <c r="J13" s="77" t="s">
        <v>288</v>
      </c>
      <c r="K13" s="76" t="s">
        <v>290</v>
      </c>
      <c r="L13" s="268"/>
      <c r="M13" s="258" t="s">
        <v>192</v>
      </c>
      <c r="N13" s="259"/>
      <c r="O13" s="112"/>
      <c r="P13" s="271"/>
      <c r="Q13" s="76"/>
      <c r="R13" s="76" t="s">
        <v>415</v>
      </c>
      <c r="S13" s="78" t="s">
        <v>303</v>
      </c>
    </row>
    <row r="14" spans="1:19" ht="18.75" customHeight="1">
      <c r="A14" s="5"/>
      <c r="B14" s="5" t="s">
        <v>44</v>
      </c>
      <c r="C14" s="5"/>
      <c r="D14" s="5"/>
      <c r="E14" s="16"/>
      <c r="F14" s="79" t="s">
        <v>7</v>
      </c>
      <c r="G14" s="274"/>
      <c r="H14" s="80"/>
      <c r="I14" s="213" t="s">
        <v>295</v>
      </c>
      <c r="J14" s="81"/>
      <c r="K14" s="80"/>
      <c r="L14" s="268"/>
      <c r="M14" s="260" t="s">
        <v>311</v>
      </c>
      <c r="N14" s="261"/>
      <c r="O14" s="112"/>
      <c r="P14" s="271"/>
      <c r="Q14" s="80"/>
      <c r="R14" s="80"/>
      <c r="S14" s="82"/>
    </row>
    <row r="15" spans="1:19" ht="18.75" customHeight="1" thickBot="1">
      <c r="A15" s="5"/>
      <c r="B15" s="115" t="s">
        <v>45</v>
      </c>
      <c r="C15" s="5"/>
      <c r="D15" s="5"/>
      <c r="E15" s="16"/>
      <c r="F15" s="83"/>
      <c r="G15" s="274"/>
      <c r="H15" s="84"/>
      <c r="I15" s="214" t="s">
        <v>213</v>
      </c>
      <c r="J15" s="85" t="s">
        <v>289</v>
      </c>
      <c r="K15" s="84" t="s">
        <v>291</v>
      </c>
      <c r="L15" s="268"/>
      <c r="M15" s="89" t="s">
        <v>312</v>
      </c>
      <c r="N15" s="90" t="s">
        <v>313</v>
      </c>
      <c r="O15" s="113"/>
      <c r="P15" s="271"/>
      <c r="Q15" s="84"/>
      <c r="R15" s="84" t="s">
        <v>416</v>
      </c>
      <c r="S15" s="86" t="s">
        <v>292</v>
      </c>
    </row>
    <row r="16" spans="1:19" ht="18.75" customHeight="1">
      <c r="A16" s="5">
        <v>20010006</v>
      </c>
      <c r="B16" s="100" t="s">
        <v>98</v>
      </c>
      <c r="C16" s="5">
        <v>3</v>
      </c>
      <c r="D16" s="5">
        <v>2</v>
      </c>
      <c r="E16" s="16" t="s">
        <v>273</v>
      </c>
      <c r="F16" s="87"/>
      <c r="G16" s="274"/>
      <c r="H16" s="76"/>
      <c r="I16" s="212" t="s">
        <v>289</v>
      </c>
      <c r="J16" s="77" t="s">
        <v>291</v>
      </c>
      <c r="K16" s="76"/>
      <c r="L16" s="268"/>
      <c r="M16" s="80"/>
      <c r="N16" s="80" t="s">
        <v>415</v>
      </c>
      <c r="O16" s="80" t="s">
        <v>292</v>
      </c>
      <c r="P16" s="271"/>
      <c r="Q16" s="76" t="s">
        <v>286</v>
      </c>
      <c r="R16" s="76"/>
      <c r="S16" s="78" t="s">
        <v>279</v>
      </c>
    </row>
    <row r="17" spans="1:19" ht="18.75" customHeight="1">
      <c r="A17" s="5">
        <v>20010008</v>
      </c>
      <c r="B17" s="5" t="s">
        <v>99</v>
      </c>
      <c r="C17" s="5">
        <v>3</v>
      </c>
      <c r="D17" s="5">
        <v>2</v>
      </c>
      <c r="E17" s="16" t="s">
        <v>306</v>
      </c>
      <c r="F17" s="79" t="s">
        <v>8</v>
      </c>
      <c r="G17" s="274"/>
      <c r="H17" s="80"/>
      <c r="I17" s="213"/>
      <c r="J17" s="81"/>
      <c r="K17" s="80"/>
      <c r="L17" s="268"/>
      <c r="M17" s="80"/>
      <c r="N17" s="80"/>
      <c r="O17" s="80"/>
      <c r="P17" s="271"/>
      <c r="Q17" s="80"/>
      <c r="R17" s="80"/>
      <c r="S17" s="82">
        <v>512</v>
      </c>
    </row>
    <row r="18" spans="1:19" ht="18.75" customHeight="1">
      <c r="A18" s="5"/>
      <c r="B18" s="5" t="s">
        <v>46</v>
      </c>
      <c r="C18" s="5"/>
      <c r="D18" s="5"/>
      <c r="E18" s="16"/>
      <c r="F18" s="83"/>
      <c r="G18" s="274"/>
      <c r="H18" s="84"/>
      <c r="I18" s="214" t="s">
        <v>288</v>
      </c>
      <c r="J18" s="85" t="s">
        <v>290</v>
      </c>
      <c r="K18" s="84"/>
      <c r="L18" s="268"/>
      <c r="M18" s="84"/>
      <c r="N18" s="84" t="s">
        <v>416</v>
      </c>
      <c r="O18" s="84" t="s">
        <v>303</v>
      </c>
      <c r="P18" s="271"/>
      <c r="Q18" s="84" t="s">
        <v>241</v>
      </c>
      <c r="R18" s="84" t="s">
        <v>314</v>
      </c>
      <c r="S18" s="86" t="s">
        <v>308</v>
      </c>
    </row>
    <row r="19" spans="1:19" ht="18.75" customHeight="1">
      <c r="A19" s="5">
        <v>21042203</v>
      </c>
      <c r="B19" s="5" t="s">
        <v>100</v>
      </c>
      <c r="C19" s="7">
        <v>4</v>
      </c>
      <c r="D19" s="7">
        <v>2</v>
      </c>
      <c r="E19" s="6" t="s">
        <v>426</v>
      </c>
      <c r="F19" s="87"/>
      <c r="G19" s="274"/>
      <c r="H19" s="76"/>
      <c r="I19" s="212" t="s">
        <v>293</v>
      </c>
      <c r="J19" s="127" t="s">
        <v>249</v>
      </c>
      <c r="K19" s="77" t="s">
        <v>428</v>
      </c>
      <c r="L19" s="268"/>
      <c r="M19" s="76" t="s">
        <v>298</v>
      </c>
      <c r="N19" s="76" t="s">
        <v>238</v>
      </c>
      <c r="O19" s="76" t="s">
        <v>415</v>
      </c>
      <c r="P19" s="271"/>
      <c r="Q19" s="76" t="s">
        <v>239</v>
      </c>
      <c r="R19" s="76" t="s">
        <v>281</v>
      </c>
      <c r="S19" s="78"/>
    </row>
    <row r="20" spans="1:19" ht="18.75" customHeight="1">
      <c r="A20" s="5">
        <v>21042206</v>
      </c>
      <c r="B20" s="5" t="s">
        <v>101</v>
      </c>
      <c r="C20" s="5">
        <v>4</v>
      </c>
      <c r="D20" s="5">
        <v>2</v>
      </c>
      <c r="E20" s="6" t="s">
        <v>427</v>
      </c>
      <c r="F20" s="79" t="s">
        <v>9</v>
      </c>
      <c r="G20" s="274"/>
      <c r="H20" s="80"/>
      <c r="I20" s="213"/>
      <c r="J20" s="91"/>
      <c r="K20" s="91"/>
      <c r="L20" s="268"/>
      <c r="M20" s="80"/>
      <c r="N20" s="80"/>
      <c r="O20" s="80"/>
      <c r="P20" s="271"/>
      <c r="Q20" s="80"/>
      <c r="R20" s="80"/>
      <c r="S20" s="82"/>
    </row>
    <row r="21" spans="1:19" ht="18.75" customHeight="1">
      <c r="A21" s="5">
        <v>21042208</v>
      </c>
      <c r="B21" s="5" t="s">
        <v>102</v>
      </c>
      <c r="C21" s="5">
        <v>6</v>
      </c>
      <c r="D21" s="5">
        <v>3</v>
      </c>
      <c r="E21" s="6" t="s">
        <v>403</v>
      </c>
      <c r="F21" s="83"/>
      <c r="G21" s="275"/>
      <c r="H21" s="84"/>
      <c r="I21" s="214"/>
      <c r="J21" s="128" t="s">
        <v>266</v>
      </c>
      <c r="K21" s="85" t="s">
        <v>429</v>
      </c>
      <c r="L21" s="269"/>
      <c r="M21" s="84" t="s">
        <v>297</v>
      </c>
      <c r="N21" s="84" t="s">
        <v>299</v>
      </c>
      <c r="O21" s="84" t="s">
        <v>416</v>
      </c>
      <c r="P21" s="272"/>
      <c r="Q21" s="84" t="s">
        <v>235</v>
      </c>
      <c r="R21" s="84" t="s">
        <v>285</v>
      </c>
      <c r="S21" s="86" t="s">
        <v>213</v>
      </c>
    </row>
    <row r="22" spans="1:19" ht="18.75" customHeight="1">
      <c r="A22" s="5">
        <v>21042209</v>
      </c>
      <c r="B22" s="5" t="s">
        <v>103</v>
      </c>
      <c r="C22" s="5">
        <v>6</v>
      </c>
      <c r="D22" s="5">
        <v>3</v>
      </c>
      <c r="E22" s="6" t="s">
        <v>277</v>
      </c>
      <c r="F22" s="24"/>
      <c r="G22" s="44"/>
      <c r="H22" s="45"/>
      <c r="I22" s="45"/>
      <c r="J22" s="45"/>
      <c r="K22" s="45"/>
      <c r="L22" s="45"/>
      <c r="M22" s="45"/>
      <c r="N22" s="45"/>
      <c r="O22" s="45"/>
      <c r="P22" s="31"/>
      <c r="Q22" s="31"/>
      <c r="R22" s="31"/>
      <c r="S22" s="28"/>
    </row>
    <row r="23" spans="1:19" ht="18.75" customHeight="1">
      <c r="A23" s="5"/>
      <c r="B23" s="5" t="s">
        <v>47</v>
      </c>
      <c r="C23" s="5"/>
      <c r="D23" s="5"/>
      <c r="E23" s="16"/>
      <c r="F23" s="26"/>
      <c r="G23" s="46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7"/>
    </row>
    <row r="24" spans="1:19" ht="18.75" customHeight="1">
      <c r="A24" s="5">
        <v>21042230</v>
      </c>
      <c r="B24" s="5" t="s">
        <v>104</v>
      </c>
      <c r="C24" s="5">
        <v>3</v>
      </c>
      <c r="D24" s="5">
        <v>2</v>
      </c>
      <c r="E24" s="16" t="s">
        <v>430</v>
      </c>
      <c r="F24" s="2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7"/>
    </row>
    <row r="25" spans="1:19" ht="18.75" customHeight="1">
      <c r="A25" s="5"/>
      <c r="B25" s="5" t="s">
        <v>48</v>
      </c>
      <c r="C25" s="5"/>
      <c r="D25" s="5"/>
      <c r="E25" s="16"/>
      <c r="F25" s="48"/>
      <c r="G25" s="46"/>
      <c r="H25" s="49"/>
      <c r="I25" s="50"/>
      <c r="J25" s="51"/>
      <c r="K25" s="52" t="s">
        <v>23</v>
      </c>
      <c r="L25" s="53"/>
      <c r="M25" s="53"/>
      <c r="N25" s="53"/>
      <c r="O25" s="53"/>
      <c r="P25" s="262" t="s">
        <v>10</v>
      </c>
      <c r="Q25" s="262"/>
      <c r="R25" s="262"/>
      <c r="S25" s="47"/>
    </row>
    <row r="26" spans="1:19" ht="18.75" customHeight="1">
      <c r="A26" s="5"/>
      <c r="B26" s="5" t="s">
        <v>49</v>
      </c>
      <c r="C26" s="5"/>
      <c r="D26" s="5"/>
      <c r="E26" s="16"/>
      <c r="F26" s="54"/>
      <c r="G26" s="55"/>
      <c r="I26" s="51"/>
      <c r="J26" s="51"/>
      <c r="K26" s="57"/>
      <c r="L26" s="257" t="s">
        <v>476</v>
      </c>
      <c r="M26" s="257"/>
      <c r="N26" s="257"/>
      <c r="O26" s="257"/>
      <c r="P26" s="52"/>
      <c r="Q26" s="52"/>
      <c r="R26" s="52"/>
      <c r="S26" s="27"/>
    </row>
    <row r="27" spans="1:19" ht="18.75" customHeight="1">
      <c r="A27" s="5"/>
      <c r="B27" s="5" t="s">
        <v>50</v>
      </c>
      <c r="C27" s="5"/>
      <c r="D27" s="5"/>
      <c r="E27" s="16"/>
      <c r="F27" s="43"/>
      <c r="G27" s="49"/>
      <c r="I27" s="50"/>
      <c r="J27" s="51"/>
      <c r="K27" s="57"/>
      <c r="L27" s="58"/>
      <c r="M27" s="52"/>
      <c r="N27" s="52"/>
      <c r="O27" s="52"/>
      <c r="P27" s="52"/>
      <c r="Q27" s="52"/>
      <c r="R27" s="52"/>
      <c r="S27" s="27"/>
    </row>
    <row r="28" spans="1:19" ht="18.75" customHeight="1">
      <c r="A28" s="5"/>
      <c r="B28" s="5" t="s">
        <v>51</v>
      </c>
      <c r="C28" s="5"/>
      <c r="D28" s="5"/>
      <c r="E28" s="16"/>
      <c r="F28" s="43"/>
      <c r="G28" s="49"/>
      <c r="I28" s="50"/>
      <c r="J28" s="51"/>
      <c r="K28" s="52" t="s">
        <v>23</v>
      </c>
      <c r="L28" s="53"/>
      <c r="M28" s="53"/>
      <c r="N28" s="53"/>
      <c r="O28" s="53"/>
      <c r="P28" s="262" t="s">
        <v>38</v>
      </c>
      <c r="Q28" s="262"/>
      <c r="R28" s="262"/>
      <c r="S28" s="263"/>
    </row>
    <row r="29" spans="1:19" ht="18.75" customHeight="1">
      <c r="A29" s="5">
        <v>20020003</v>
      </c>
      <c r="B29" s="5" t="s">
        <v>105</v>
      </c>
      <c r="C29" s="5">
        <v>2</v>
      </c>
      <c r="D29" s="7" t="s">
        <v>52</v>
      </c>
      <c r="E29" s="16" t="s">
        <v>307</v>
      </c>
      <c r="G29" s="55"/>
      <c r="I29" s="51"/>
      <c r="J29" s="45"/>
      <c r="K29" s="45"/>
      <c r="L29" s="257" t="s">
        <v>39</v>
      </c>
      <c r="M29" s="257"/>
      <c r="N29" s="257"/>
      <c r="O29" s="257"/>
      <c r="P29" s="52"/>
      <c r="Q29" s="52"/>
      <c r="R29" s="52"/>
      <c r="S29" s="27"/>
    </row>
    <row r="30" spans="1:19" ht="18.75" customHeight="1">
      <c r="A30" s="5"/>
      <c r="B30" s="5"/>
      <c r="C30" s="7"/>
      <c r="D30" s="7"/>
      <c r="E30" s="16"/>
      <c r="F30" s="43"/>
      <c r="G30" s="55"/>
      <c r="H30" s="51"/>
      <c r="J30" s="45"/>
      <c r="R30" s="52"/>
      <c r="S30" s="27"/>
    </row>
    <row r="31" spans="1:19" ht="18.75" customHeight="1">
      <c r="A31" s="59"/>
      <c r="B31" s="60"/>
      <c r="C31" s="59"/>
      <c r="D31" s="59"/>
      <c r="E31" s="10"/>
      <c r="F31" s="20" t="s">
        <v>37</v>
      </c>
      <c r="G31" s="65"/>
      <c r="H31" s="65"/>
      <c r="I31" s="65"/>
      <c r="J31" s="65"/>
      <c r="K31" s="66"/>
      <c r="L31" s="61"/>
      <c r="M31" s="61"/>
      <c r="N31" s="61"/>
      <c r="O31" s="61"/>
      <c r="P31" s="52"/>
      <c r="Q31" s="52"/>
      <c r="R31" s="52"/>
      <c r="S31" s="27"/>
    </row>
    <row r="32" spans="1:19" ht="18.75" customHeight="1">
      <c r="A32" s="276" t="s">
        <v>24</v>
      </c>
      <c r="B32" s="256"/>
      <c r="C32" s="11">
        <f>SUM(C7:C31)</f>
        <v>40</v>
      </c>
      <c r="D32" s="11">
        <f>SUM(D7:D31)</f>
        <v>23</v>
      </c>
      <c r="E32" s="12"/>
      <c r="F32" s="33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3"/>
    </row>
  </sheetData>
  <sheetProtection/>
  <mergeCells count="20">
    <mergeCell ref="L29:O29"/>
    <mergeCell ref="A32:B32"/>
    <mergeCell ref="G7:G21"/>
    <mergeCell ref="E4:E6"/>
    <mergeCell ref="F4:F5"/>
    <mergeCell ref="L26:O26"/>
    <mergeCell ref="A4:A6"/>
    <mergeCell ref="B4:B6"/>
    <mergeCell ref="C4:C6"/>
    <mergeCell ref="D4:D6"/>
    <mergeCell ref="P28:S28"/>
    <mergeCell ref="L7:L21"/>
    <mergeCell ref="B1:R1"/>
    <mergeCell ref="B2:R2"/>
    <mergeCell ref="B3:Q3"/>
    <mergeCell ref="R3:S3"/>
    <mergeCell ref="P7:P21"/>
    <mergeCell ref="P25:R25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C8">
      <selection activeCell="S20" sqref="S20"/>
    </sheetView>
  </sheetViews>
  <sheetFormatPr defaultColWidth="9.33203125" defaultRowHeight="18.75" customHeight="1"/>
  <cols>
    <col min="1" max="1" width="8.83203125" style="64" customWidth="1"/>
    <col min="2" max="2" width="25.83203125" style="23" customWidth="1"/>
    <col min="3" max="4" width="3.83203125" style="64" customWidth="1"/>
    <col min="5" max="5" width="25.83203125" style="23" customWidth="1"/>
    <col min="6" max="6" width="9.83203125" style="23" customWidth="1"/>
    <col min="7" max="7" width="4.83203125" style="56" customWidth="1"/>
    <col min="8" max="11" width="8.33203125" style="56" customWidth="1"/>
    <col min="12" max="12" width="4.83203125" style="56" customWidth="1"/>
    <col min="13" max="15" width="8.33203125" style="56" customWidth="1"/>
    <col min="16" max="16" width="4.83203125" style="56" customWidth="1"/>
    <col min="17" max="18" width="8.33203125" style="56" customWidth="1"/>
    <col min="19" max="19" width="8.33203125" style="23" customWidth="1"/>
    <col min="20" max="16384" width="9.33203125" style="23" customWidth="1"/>
  </cols>
  <sheetData>
    <row r="1" spans="1:19" ht="18.75" customHeight="1">
      <c r="A1" s="24"/>
      <c r="B1" s="248" t="s">
        <v>0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5"/>
    </row>
    <row r="2" spans="1:19" ht="18.75" customHeight="1">
      <c r="A2" s="26"/>
      <c r="B2" s="249" t="s">
        <v>93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7"/>
    </row>
    <row r="3" spans="1:19" ht="18.75" customHeight="1">
      <c r="A3" s="26"/>
      <c r="B3" s="251" t="s">
        <v>158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49" t="s">
        <v>35</v>
      </c>
      <c r="S3" s="250"/>
    </row>
    <row r="4" spans="1:19" ht="18.75" customHeight="1">
      <c r="A4" s="252" t="s">
        <v>2</v>
      </c>
      <c r="B4" s="252" t="s">
        <v>3</v>
      </c>
      <c r="C4" s="252" t="s">
        <v>11</v>
      </c>
      <c r="D4" s="252" t="s">
        <v>4</v>
      </c>
      <c r="E4" s="252" t="s">
        <v>32</v>
      </c>
      <c r="F4" s="252" t="s">
        <v>1</v>
      </c>
      <c r="G4" s="193" t="s">
        <v>12</v>
      </c>
      <c r="H4" s="32" t="s">
        <v>13</v>
      </c>
      <c r="I4" s="30" t="s">
        <v>14</v>
      </c>
      <c r="J4" s="31" t="s">
        <v>15</v>
      </c>
      <c r="K4" s="30" t="s">
        <v>16</v>
      </c>
      <c r="L4" s="30" t="s">
        <v>17</v>
      </c>
      <c r="M4" s="30" t="s">
        <v>18</v>
      </c>
      <c r="N4" s="30" t="s">
        <v>19</v>
      </c>
      <c r="O4" s="30" t="s">
        <v>20</v>
      </c>
      <c r="P4" s="30" t="s">
        <v>21</v>
      </c>
      <c r="Q4" s="30" t="s">
        <v>25</v>
      </c>
      <c r="R4" s="30" t="s">
        <v>26</v>
      </c>
      <c r="S4" s="32" t="s">
        <v>27</v>
      </c>
    </row>
    <row r="5" spans="1:19" ht="18.75" customHeight="1">
      <c r="A5" s="254"/>
      <c r="B5" s="254"/>
      <c r="C5" s="254"/>
      <c r="D5" s="254"/>
      <c r="E5" s="254"/>
      <c r="F5" s="253"/>
      <c r="G5" s="194" t="s">
        <v>13</v>
      </c>
      <c r="H5" s="38" t="s">
        <v>14</v>
      </c>
      <c r="I5" s="35" t="s">
        <v>15</v>
      </c>
      <c r="J5" s="36" t="s">
        <v>16</v>
      </c>
      <c r="K5" s="35" t="s">
        <v>17</v>
      </c>
      <c r="L5" s="37" t="s">
        <v>18</v>
      </c>
      <c r="M5" s="35" t="s">
        <v>19</v>
      </c>
      <c r="N5" s="35" t="s">
        <v>20</v>
      </c>
      <c r="O5" s="38" t="s">
        <v>21</v>
      </c>
      <c r="P5" s="38" t="s">
        <v>25</v>
      </c>
      <c r="Q5" s="35" t="s">
        <v>26</v>
      </c>
      <c r="R5" s="35" t="s">
        <v>27</v>
      </c>
      <c r="S5" s="38" t="s">
        <v>28</v>
      </c>
    </row>
    <row r="6" spans="1:19" ht="18.75" customHeight="1">
      <c r="A6" s="253"/>
      <c r="B6" s="253"/>
      <c r="C6" s="253"/>
      <c r="D6" s="253"/>
      <c r="E6" s="253"/>
      <c r="F6" s="39" t="s">
        <v>30</v>
      </c>
      <c r="G6" s="195"/>
      <c r="H6" s="32">
        <v>1</v>
      </c>
      <c r="I6" s="30">
        <v>2</v>
      </c>
      <c r="J6" s="32">
        <v>3</v>
      </c>
      <c r="K6" s="30">
        <v>4</v>
      </c>
      <c r="L6" s="29">
        <v>5</v>
      </c>
      <c r="M6" s="29">
        <v>6</v>
      </c>
      <c r="N6" s="29">
        <v>7</v>
      </c>
      <c r="O6" s="29">
        <v>8</v>
      </c>
      <c r="P6" s="29">
        <v>9</v>
      </c>
      <c r="Q6" s="30">
        <v>10</v>
      </c>
      <c r="R6" s="30">
        <v>11</v>
      </c>
      <c r="S6" s="42">
        <v>12</v>
      </c>
    </row>
    <row r="7" spans="1:19" ht="18.75" customHeight="1">
      <c r="A7" s="1"/>
      <c r="B7" s="114" t="s">
        <v>41</v>
      </c>
      <c r="C7" s="1"/>
      <c r="D7" s="1"/>
      <c r="E7" s="3"/>
      <c r="F7" s="75"/>
      <c r="G7" s="264" t="s">
        <v>22</v>
      </c>
      <c r="H7" s="127" t="s">
        <v>318</v>
      </c>
      <c r="I7" s="76"/>
      <c r="J7" s="77" t="s">
        <v>320</v>
      </c>
      <c r="K7" s="76" t="s">
        <v>322</v>
      </c>
      <c r="L7" s="267" t="s">
        <v>31</v>
      </c>
      <c r="M7" s="76"/>
      <c r="N7" s="76"/>
      <c r="O7" s="76" t="s">
        <v>412</v>
      </c>
      <c r="P7" s="270" t="s">
        <v>29</v>
      </c>
      <c r="Q7" s="76" t="s">
        <v>324</v>
      </c>
      <c r="R7" s="76"/>
      <c r="S7" s="78"/>
    </row>
    <row r="8" spans="1:19" ht="18.75" customHeight="1">
      <c r="A8" s="9"/>
      <c r="B8" s="115" t="s">
        <v>42</v>
      </c>
      <c r="C8" s="9"/>
      <c r="D8" s="9"/>
      <c r="E8" s="6"/>
      <c r="F8" s="79" t="s">
        <v>5</v>
      </c>
      <c r="G8" s="265"/>
      <c r="H8" s="91"/>
      <c r="I8" s="80"/>
      <c r="J8" s="81"/>
      <c r="K8" s="80"/>
      <c r="L8" s="268"/>
      <c r="M8" s="80"/>
      <c r="N8" s="80"/>
      <c r="O8" s="80"/>
      <c r="P8" s="271"/>
      <c r="Q8" s="80"/>
      <c r="R8" s="80"/>
      <c r="S8" s="82"/>
    </row>
    <row r="9" spans="1:19" ht="18.75" customHeight="1">
      <c r="A9" s="9">
        <v>20001102</v>
      </c>
      <c r="B9" s="5" t="s">
        <v>94</v>
      </c>
      <c r="C9" s="5">
        <v>2</v>
      </c>
      <c r="D9" s="5">
        <v>2</v>
      </c>
      <c r="E9" s="6" t="s">
        <v>271</v>
      </c>
      <c r="F9" s="83"/>
      <c r="G9" s="265"/>
      <c r="H9" s="128" t="s">
        <v>319</v>
      </c>
      <c r="I9" s="84" t="s">
        <v>333</v>
      </c>
      <c r="J9" s="85" t="s">
        <v>321</v>
      </c>
      <c r="K9" s="84" t="s">
        <v>323</v>
      </c>
      <c r="L9" s="268"/>
      <c r="M9" s="84"/>
      <c r="N9" s="84"/>
      <c r="O9" s="84" t="s">
        <v>413</v>
      </c>
      <c r="P9" s="271"/>
      <c r="Q9" s="84" t="s">
        <v>313</v>
      </c>
      <c r="R9" s="84"/>
      <c r="S9" s="86"/>
    </row>
    <row r="10" spans="1:19" ht="18.75" customHeight="1">
      <c r="A10" s="9"/>
      <c r="B10" s="5" t="s">
        <v>43</v>
      </c>
      <c r="C10" s="5"/>
      <c r="D10" s="5"/>
      <c r="E10" s="6"/>
      <c r="F10" s="87"/>
      <c r="G10" s="265"/>
      <c r="H10" s="127" t="s">
        <v>327</v>
      </c>
      <c r="I10" s="76" t="s">
        <v>326</v>
      </c>
      <c r="J10" s="77" t="s">
        <v>412</v>
      </c>
      <c r="K10" s="76" t="s">
        <v>432</v>
      </c>
      <c r="L10" s="268"/>
      <c r="M10" s="76" t="s">
        <v>325</v>
      </c>
      <c r="N10" s="76" t="s">
        <v>266</v>
      </c>
      <c r="O10" s="76" t="s">
        <v>412</v>
      </c>
      <c r="P10" s="271"/>
      <c r="Q10" s="76" t="s">
        <v>268</v>
      </c>
      <c r="R10" s="228"/>
      <c r="S10" s="229"/>
    </row>
    <row r="11" spans="1:19" ht="18.75" customHeight="1">
      <c r="A11" s="9">
        <v>20001220</v>
      </c>
      <c r="B11" s="5" t="s">
        <v>95</v>
      </c>
      <c r="C11" s="5">
        <v>2</v>
      </c>
      <c r="D11" s="5">
        <v>1</v>
      </c>
      <c r="E11" s="6" t="s">
        <v>272</v>
      </c>
      <c r="F11" s="79" t="s">
        <v>6</v>
      </c>
      <c r="G11" s="265"/>
      <c r="H11" s="91"/>
      <c r="I11" s="80"/>
      <c r="J11" s="81"/>
      <c r="K11" s="80"/>
      <c r="L11" s="268"/>
      <c r="M11" s="80"/>
      <c r="N11" s="80"/>
      <c r="O11" s="80"/>
      <c r="P11" s="271"/>
      <c r="Q11" s="80"/>
      <c r="R11" s="230"/>
      <c r="S11" s="231"/>
    </row>
    <row r="12" spans="1:19" ht="18.75" customHeight="1" thickBot="1">
      <c r="A12" s="9">
        <v>20001521</v>
      </c>
      <c r="B12" s="5" t="s">
        <v>97</v>
      </c>
      <c r="C12" s="5">
        <v>2</v>
      </c>
      <c r="D12" s="5">
        <v>2</v>
      </c>
      <c r="E12" s="6" t="s">
        <v>315</v>
      </c>
      <c r="F12" s="83"/>
      <c r="G12" s="265"/>
      <c r="H12" s="128" t="s">
        <v>325</v>
      </c>
      <c r="I12" s="84" t="s">
        <v>267</v>
      </c>
      <c r="J12" s="85" t="s">
        <v>413</v>
      </c>
      <c r="K12" s="84" t="s">
        <v>269</v>
      </c>
      <c r="L12" s="268"/>
      <c r="M12" s="84" t="s">
        <v>327</v>
      </c>
      <c r="N12" s="80" t="s">
        <v>326</v>
      </c>
      <c r="O12" s="84" t="s">
        <v>413</v>
      </c>
      <c r="P12" s="271"/>
      <c r="Q12" s="84" t="s">
        <v>471</v>
      </c>
      <c r="R12" s="232"/>
      <c r="S12" s="233"/>
    </row>
    <row r="13" spans="1:19" ht="18.75" customHeight="1">
      <c r="A13" s="9"/>
      <c r="B13" s="5" t="s">
        <v>44</v>
      </c>
      <c r="C13" s="5"/>
      <c r="D13" s="5"/>
      <c r="E13" s="6"/>
      <c r="F13" s="87"/>
      <c r="G13" s="265"/>
      <c r="H13" s="127" t="s">
        <v>321</v>
      </c>
      <c r="I13" s="76" t="s">
        <v>323</v>
      </c>
      <c r="J13" s="77"/>
      <c r="K13" s="76"/>
      <c r="L13" s="268"/>
      <c r="M13" s="258" t="s">
        <v>192</v>
      </c>
      <c r="N13" s="259"/>
      <c r="O13" s="218" t="s">
        <v>412</v>
      </c>
      <c r="P13" s="271"/>
      <c r="Q13" s="76" t="s">
        <v>313</v>
      </c>
      <c r="R13" s="76"/>
      <c r="S13" s="78"/>
    </row>
    <row r="14" spans="1:19" ht="18.75" customHeight="1">
      <c r="A14" s="9"/>
      <c r="B14" s="5" t="s">
        <v>45</v>
      </c>
      <c r="C14" s="5"/>
      <c r="D14" s="5"/>
      <c r="E14" s="6"/>
      <c r="F14" s="79" t="s">
        <v>7</v>
      </c>
      <c r="G14" s="265"/>
      <c r="H14" s="91"/>
      <c r="I14" s="80"/>
      <c r="J14" s="81"/>
      <c r="K14" s="80"/>
      <c r="L14" s="268"/>
      <c r="M14" s="260" t="s">
        <v>311</v>
      </c>
      <c r="N14" s="261"/>
      <c r="O14" s="218"/>
      <c r="P14" s="271"/>
      <c r="Q14" s="80"/>
      <c r="R14" s="80"/>
      <c r="S14" s="82"/>
    </row>
    <row r="15" spans="1:19" ht="18.75" customHeight="1" thickBot="1">
      <c r="A15" s="9">
        <v>20010006</v>
      </c>
      <c r="B15" s="115" t="s">
        <v>98</v>
      </c>
      <c r="C15" s="5">
        <v>3</v>
      </c>
      <c r="D15" s="5">
        <v>2</v>
      </c>
      <c r="E15" s="6" t="s">
        <v>273</v>
      </c>
      <c r="F15" s="83"/>
      <c r="G15" s="265"/>
      <c r="H15" s="128" t="s">
        <v>320</v>
      </c>
      <c r="I15" s="84" t="s">
        <v>322</v>
      </c>
      <c r="J15" s="85"/>
      <c r="K15" s="84"/>
      <c r="L15" s="268"/>
      <c r="M15" s="89" t="s">
        <v>312</v>
      </c>
      <c r="N15" s="90" t="s">
        <v>220</v>
      </c>
      <c r="O15" s="217" t="s">
        <v>413</v>
      </c>
      <c r="P15" s="271"/>
      <c r="Q15" s="84" t="s">
        <v>324</v>
      </c>
      <c r="R15" s="84"/>
      <c r="S15" s="86"/>
    </row>
    <row r="16" spans="1:19" ht="18.75" customHeight="1">
      <c r="A16" s="9">
        <v>21001002</v>
      </c>
      <c r="B16" s="115" t="s">
        <v>53</v>
      </c>
      <c r="C16" s="5">
        <v>2</v>
      </c>
      <c r="D16" s="5">
        <v>2</v>
      </c>
      <c r="E16" s="6" t="s">
        <v>331</v>
      </c>
      <c r="F16" s="87"/>
      <c r="G16" s="265"/>
      <c r="H16" s="127" t="s">
        <v>300</v>
      </c>
      <c r="I16" s="76" t="s">
        <v>328</v>
      </c>
      <c r="J16" s="77"/>
      <c r="K16" s="76"/>
      <c r="L16" s="268"/>
      <c r="M16" s="80"/>
      <c r="N16" s="80" t="s">
        <v>412</v>
      </c>
      <c r="O16" s="80" t="s">
        <v>491</v>
      </c>
      <c r="P16" s="271"/>
      <c r="Q16" s="228"/>
      <c r="R16" s="229"/>
      <c r="S16" s="78"/>
    </row>
    <row r="17" spans="1:19" ht="18.75" customHeight="1">
      <c r="A17" s="9">
        <v>21001004</v>
      </c>
      <c r="B17" s="5" t="s">
        <v>54</v>
      </c>
      <c r="C17" s="5">
        <v>6</v>
      </c>
      <c r="D17" s="5">
        <v>3</v>
      </c>
      <c r="E17" s="6" t="s">
        <v>492</v>
      </c>
      <c r="F17" s="79" t="s">
        <v>8</v>
      </c>
      <c r="G17" s="265"/>
      <c r="H17" s="91" t="s">
        <v>301</v>
      </c>
      <c r="I17" s="80"/>
      <c r="J17" s="81"/>
      <c r="K17" s="80"/>
      <c r="L17" s="268"/>
      <c r="M17" s="80"/>
      <c r="N17" s="80"/>
      <c r="O17" s="80"/>
      <c r="P17" s="271"/>
      <c r="Q17" s="230"/>
      <c r="R17" s="231"/>
      <c r="S17" s="82"/>
    </row>
    <row r="18" spans="1:19" ht="18.75" customHeight="1">
      <c r="A18" s="9"/>
      <c r="B18" s="5" t="s">
        <v>46</v>
      </c>
      <c r="C18" s="5"/>
      <c r="D18" s="5"/>
      <c r="E18" s="6"/>
      <c r="F18" s="83"/>
      <c r="G18" s="265"/>
      <c r="H18" s="128" t="s">
        <v>302</v>
      </c>
      <c r="I18" s="84" t="s">
        <v>253</v>
      </c>
      <c r="J18" s="85"/>
      <c r="K18" s="84"/>
      <c r="L18" s="268"/>
      <c r="M18" s="84"/>
      <c r="N18" s="84" t="s">
        <v>413</v>
      </c>
      <c r="O18" s="84" t="s">
        <v>262</v>
      </c>
      <c r="P18" s="271"/>
      <c r="Q18" s="232"/>
      <c r="R18" s="233"/>
      <c r="S18" s="86"/>
    </row>
    <row r="19" spans="1:19" ht="18.75" customHeight="1">
      <c r="A19" s="9">
        <v>21042506</v>
      </c>
      <c r="B19" s="5" t="s">
        <v>106</v>
      </c>
      <c r="C19" s="5">
        <v>6</v>
      </c>
      <c r="D19" s="5">
        <v>3</v>
      </c>
      <c r="E19" s="6" t="s">
        <v>316</v>
      </c>
      <c r="F19" s="87"/>
      <c r="G19" s="265"/>
      <c r="H19" s="127" t="s">
        <v>294</v>
      </c>
      <c r="I19" s="76"/>
      <c r="J19" s="76"/>
      <c r="K19" s="77"/>
      <c r="L19" s="268"/>
      <c r="M19" s="76" t="s">
        <v>286</v>
      </c>
      <c r="N19" s="76"/>
      <c r="O19" s="76" t="s">
        <v>279</v>
      </c>
      <c r="P19" s="271"/>
      <c r="Q19" s="76"/>
      <c r="R19" s="76" t="s">
        <v>300</v>
      </c>
      <c r="S19" s="78"/>
    </row>
    <row r="20" spans="1:19" ht="18.75" customHeight="1">
      <c r="A20" s="9">
        <v>21042507</v>
      </c>
      <c r="B20" s="100" t="s">
        <v>107</v>
      </c>
      <c r="C20" s="5">
        <v>6</v>
      </c>
      <c r="D20" s="5">
        <v>3</v>
      </c>
      <c r="E20" s="6" t="s">
        <v>307</v>
      </c>
      <c r="F20" s="79" t="s">
        <v>9</v>
      </c>
      <c r="G20" s="265"/>
      <c r="H20" s="91"/>
      <c r="I20" s="80"/>
      <c r="J20" s="80"/>
      <c r="K20" s="91"/>
      <c r="L20" s="268"/>
      <c r="M20" s="80"/>
      <c r="N20" s="80"/>
      <c r="O20" s="80"/>
      <c r="P20" s="271"/>
      <c r="Q20" s="80"/>
      <c r="R20" s="80" t="s">
        <v>301</v>
      </c>
      <c r="S20" s="82"/>
    </row>
    <row r="21" spans="1:19" ht="18.75" customHeight="1">
      <c r="A21" s="9"/>
      <c r="B21" s="5" t="s">
        <v>47</v>
      </c>
      <c r="C21" s="5"/>
      <c r="D21" s="5"/>
      <c r="E21" s="6"/>
      <c r="F21" s="83"/>
      <c r="G21" s="266"/>
      <c r="H21" s="128" t="s">
        <v>295</v>
      </c>
      <c r="I21" s="84"/>
      <c r="J21" s="84" t="s">
        <v>296</v>
      </c>
      <c r="K21" s="85"/>
      <c r="L21" s="269"/>
      <c r="M21" s="84" t="s">
        <v>208</v>
      </c>
      <c r="N21" s="84" t="s">
        <v>287</v>
      </c>
      <c r="O21" s="84" t="s">
        <v>329</v>
      </c>
      <c r="P21" s="272"/>
      <c r="Q21" s="84" t="s">
        <v>280</v>
      </c>
      <c r="R21" s="84" t="s">
        <v>302</v>
      </c>
      <c r="S21" s="86"/>
    </row>
    <row r="22" spans="1:19" ht="18.75" customHeight="1">
      <c r="A22" s="9"/>
      <c r="B22" s="5" t="s">
        <v>48</v>
      </c>
      <c r="C22" s="5"/>
      <c r="D22" s="5"/>
      <c r="E22" s="6"/>
      <c r="F22" s="24"/>
      <c r="G22" s="44"/>
      <c r="H22" s="45"/>
      <c r="I22" s="45"/>
      <c r="J22" s="45"/>
      <c r="K22" s="45"/>
      <c r="L22" s="45"/>
      <c r="M22" s="45"/>
      <c r="N22" s="45"/>
      <c r="O22" s="45"/>
      <c r="P22" s="31"/>
      <c r="Q22" s="31"/>
      <c r="R22" s="31"/>
      <c r="S22" s="28"/>
    </row>
    <row r="23" spans="1:19" ht="18.75" customHeight="1">
      <c r="A23" s="9"/>
      <c r="B23" s="5" t="s">
        <v>49</v>
      </c>
      <c r="C23" s="5"/>
      <c r="D23" s="5"/>
      <c r="E23" s="6"/>
      <c r="F23" s="26"/>
      <c r="G23" s="46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7"/>
    </row>
    <row r="24" spans="1:19" ht="18.75" customHeight="1">
      <c r="A24" s="9">
        <v>21042227</v>
      </c>
      <c r="B24" s="5" t="s">
        <v>87</v>
      </c>
      <c r="C24" s="5">
        <v>4</v>
      </c>
      <c r="D24" s="5">
        <v>2</v>
      </c>
      <c r="E24" s="16" t="s">
        <v>330</v>
      </c>
      <c r="F24" s="2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7"/>
    </row>
    <row r="25" spans="1:19" ht="18.75" customHeight="1">
      <c r="A25" s="9">
        <v>21042514</v>
      </c>
      <c r="B25" s="5" t="s">
        <v>108</v>
      </c>
      <c r="C25" s="7">
        <v>4</v>
      </c>
      <c r="D25" s="7">
        <v>2</v>
      </c>
      <c r="E25" s="6" t="s">
        <v>470</v>
      </c>
      <c r="F25" s="48"/>
      <c r="G25" s="46"/>
      <c r="H25" s="49"/>
      <c r="I25" s="50"/>
      <c r="J25" s="51"/>
      <c r="K25" s="52" t="s">
        <v>23</v>
      </c>
      <c r="L25" s="53"/>
      <c r="M25" s="53"/>
      <c r="N25" s="53"/>
      <c r="O25" s="53"/>
      <c r="P25" s="262" t="s">
        <v>10</v>
      </c>
      <c r="Q25" s="262"/>
      <c r="R25" s="262"/>
      <c r="S25" s="47"/>
    </row>
    <row r="26" spans="1:19" ht="18.75" customHeight="1">
      <c r="A26" s="9"/>
      <c r="B26" s="5" t="s">
        <v>55</v>
      </c>
      <c r="C26" s="5"/>
      <c r="D26" s="5"/>
      <c r="E26" s="6"/>
      <c r="F26" s="54"/>
      <c r="G26" s="55"/>
      <c r="I26" s="51"/>
      <c r="J26" s="51"/>
      <c r="K26" s="57"/>
      <c r="L26" s="257" t="s">
        <v>476</v>
      </c>
      <c r="M26" s="257"/>
      <c r="N26" s="257"/>
      <c r="O26" s="257"/>
      <c r="P26" s="52"/>
      <c r="Q26" s="52"/>
      <c r="R26" s="52"/>
      <c r="S26" s="27"/>
    </row>
    <row r="27" spans="1:19" ht="18.75" customHeight="1">
      <c r="A27" s="9"/>
      <c r="B27" s="5" t="s">
        <v>51</v>
      </c>
      <c r="C27" s="5"/>
      <c r="D27" s="5"/>
      <c r="E27" s="6"/>
      <c r="F27" s="43"/>
      <c r="G27" s="49"/>
      <c r="I27" s="50"/>
      <c r="J27" s="51"/>
      <c r="K27" s="57"/>
      <c r="L27" s="58"/>
      <c r="M27" s="52"/>
      <c r="N27" s="52"/>
      <c r="O27" s="52"/>
      <c r="P27" s="52"/>
      <c r="Q27" s="52"/>
      <c r="R27" s="52"/>
      <c r="S27" s="27"/>
    </row>
    <row r="28" spans="1:19" ht="18.75" customHeight="1">
      <c r="A28" s="9">
        <v>20020003</v>
      </c>
      <c r="B28" s="5" t="s">
        <v>105</v>
      </c>
      <c r="C28" s="5">
        <v>2</v>
      </c>
      <c r="D28" s="7" t="s">
        <v>52</v>
      </c>
      <c r="E28" s="6" t="s">
        <v>219</v>
      </c>
      <c r="F28" s="43"/>
      <c r="G28" s="49"/>
      <c r="I28" s="50"/>
      <c r="J28" s="51"/>
      <c r="K28" s="52" t="s">
        <v>23</v>
      </c>
      <c r="L28" s="53"/>
      <c r="M28" s="53"/>
      <c r="N28" s="53"/>
      <c r="O28" s="53"/>
      <c r="P28" s="262" t="s">
        <v>38</v>
      </c>
      <c r="Q28" s="262"/>
      <c r="R28" s="262"/>
      <c r="S28" s="263"/>
    </row>
    <row r="29" spans="1:19" ht="18.75" customHeight="1">
      <c r="A29" s="105"/>
      <c r="B29" s="105"/>
      <c r="C29" s="105"/>
      <c r="D29" s="106"/>
      <c r="E29" s="16"/>
      <c r="G29" s="55"/>
      <c r="I29" s="51"/>
      <c r="J29" s="45"/>
      <c r="K29" s="45"/>
      <c r="L29" s="257" t="s">
        <v>39</v>
      </c>
      <c r="M29" s="257"/>
      <c r="N29" s="257"/>
      <c r="O29" s="257"/>
      <c r="P29" s="52"/>
      <c r="Q29" s="52"/>
      <c r="R29" s="55"/>
      <c r="S29" s="27"/>
    </row>
    <row r="30" spans="1:19" ht="18.75" customHeight="1">
      <c r="A30" s="70"/>
      <c r="B30" s="71"/>
      <c r="C30" s="70"/>
      <c r="D30" s="70"/>
      <c r="E30" s="16"/>
      <c r="F30" s="43"/>
      <c r="G30" s="55"/>
      <c r="H30" s="51"/>
      <c r="J30" s="45"/>
      <c r="R30" s="52"/>
      <c r="S30" s="27"/>
    </row>
    <row r="31" spans="1:19" ht="18.75" customHeight="1">
      <c r="A31" s="21"/>
      <c r="B31" s="22"/>
      <c r="C31" s="21"/>
      <c r="D31" s="21"/>
      <c r="E31" s="10"/>
      <c r="F31" s="20" t="s">
        <v>37</v>
      </c>
      <c r="G31" s="65"/>
      <c r="H31" s="65"/>
      <c r="I31" s="65"/>
      <c r="J31" s="65"/>
      <c r="K31" s="66"/>
      <c r="L31" s="61"/>
      <c r="M31" s="61"/>
      <c r="N31" s="61"/>
      <c r="O31" s="61"/>
      <c r="P31" s="52"/>
      <c r="Q31" s="52"/>
      <c r="R31" s="52"/>
      <c r="S31" s="27"/>
    </row>
    <row r="32" spans="1:19" ht="18.75" customHeight="1">
      <c r="A32" s="276" t="s">
        <v>24</v>
      </c>
      <c r="B32" s="256"/>
      <c r="C32" s="11">
        <f>SUM(C7:C31)</f>
        <v>39</v>
      </c>
      <c r="D32" s="11">
        <f>SUM(D7:D31)</f>
        <v>22</v>
      </c>
      <c r="E32" s="12"/>
      <c r="F32" s="33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3"/>
    </row>
  </sheetData>
  <sheetProtection/>
  <mergeCells count="20">
    <mergeCell ref="A32:B32"/>
    <mergeCell ref="P25:R25"/>
    <mergeCell ref="F4:F5"/>
    <mergeCell ref="L26:O26"/>
    <mergeCell ref="A4:A6"/>
    <mergeCell ref="B4:B6"/>
    <mergeCell ref="C4:C6"/>
    <mergeCell ref="D4:D6"/>
    <mergeCell ref="L29:O29"/>
    <mergeCell ref="P28:S28"/>
    <mergeCell ref="M13:N13"/>
    <mergeCell ref="M14:N14"/>
    <mergeCell ref="B1:R1"/>
    <mergeCell ref="B2:R2"/>
    <mergeCell ref="G7:G21"/>
    <mergeCell ref="L7:L21"/>
    <mergeCell ref="P7:P21"/>
    <mergeCell ref="R3:S3"/>
    <mergeCell ref="B3:Q3"/>
    <mergeCell ref="E4:E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F3">
      <selection activeCell="S20" sqref="S20"/>
    </sheetView>
  </sheetViews>
  <sheetFormatPr defaultColWidth="9.33203125" defaultRowHeight="18.75" customHeight="1"/>
  <cols>
    <col min="1" max="1" width="8.83203125" style="64" customWidth="1"/>
    <col min="2" max="2" width="25.83203125" style="23" customWidth="1"/>
    <col min="3" max="4" width="3.83203125" style="64" customWidth="1"/>
    <col min="5" max="5" width="25.83203125" style="23" customWidth="1"/>
    <col min="6" max="6" width="9.83203125" style="23" customWidth="1"/>
    <col min="7" max="7" width="4.83203125" style="56" customWidth="1"/>
    <col min="8" max="11" width="8.33203125" style="56" customWidth="1"/>
    <col min="12" max="12" width="4.83203125" style="56" customWidth="1"/>
    <col min="13" max="15" width="8.33203125" style="56" customWidth="1"/>
    <col min="16" max="16" width="4.83203125" style="56" customWidth="1"/>
    <col min="17" max="18" width="8.33203125" style="56" customWidth="1"/>
    <col min="19" max="19" width="8.33203125" style="23" customWidth="1"/>
    <col min="20" max="16384" width="9.33203125" style="23" customWidth="1"/>
  </cols>
  <sheetData>
    <row r="1" spans="1:19" ht="18.75" customHeight="1">
      <c r="A1" s="24"/>
      <c r="B1" s="248" t="s">
        <v>0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5"/>
    </row>
    <row r="2" spans="1:19" ht="18.75" customHeight="1">
      <c r="A2" s="26"/>
      <c r="B2" s="249" t="s">
        <v>93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7"/>
    </row>
    <row r="3" spans="1:19" ht="18.75" customHeight="1">
      <c r="A3" s="26"/>
      <c r="B3" s="251" t="s">
        <v>159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49" t="s">
        <v>90</v>
      </c>
      <c r="S3" s="250"/>
    </row>
    <row r="4" spans="1:19" ht="18.75" customHeight="1">
      <c r="A4" s="252" t="s">
        <v>2</v>
      </c>
      <c r="B4" s="252" t="s">
        <v>3</v>
      </c>
      <c r="C4" s="252" t="s">
        <v>11</v>
      </c>
      <c r="D4" s="252" t="s">
        <v>4</v>
      </c>
      <c r="E4" s="252" t="s">
        <v>32</v>
      </c>
      <c r="F4" s="252" t="s">
        <v>1</v>
      </c>
      <c r="G4" s="30" t="s">
        <v>12</v>
      </c>
      <c r="H4" s="32" t="s">
        <v>13</v>
      </c>
      <c r="I4" s="193" t="s">
        <v>14</v>
      </c>
      <c r="J4" s="31" t="s">
        <v>15</v>
      </c>
      <c r="K4" s="30" t="s">
        <v>16</v>
      </c>
      <c r="L4" s="30" t="s">
        <v>17</v>
      </c>
      <c r="M4" s="30" t="s">
        <v>18</v>
      </c>
      <c r="N4" s="30" t="s">
        <v>19</v>
      </c>
      <c r="O4" s="30" t="s">
        <v>20</v>
      </c>
      <c r="P4" s="30" t="s">
        <v>21</v>
      </c>
      <c r="Q4" s="30" t="s">
        <v>25</v>
      </c>
      <c r="R4" s="30" t="s">
        <v>26</v>
      </c>
      <c r="S4" s="32" t="s">
        <v>27</v>
      </c>
    </row>
    <row r="5" spans="1:19" ht="18.75" customHeight="1">
      <c r="A5" s="254"/>
      <c r="B5" s="254"/>
      <c r="C5" s="254"/>
      <c r="D5" s="254"/>
      <c r="E5" s="254"/>
      <c r="F5" s="253"/>
      <c r="G5" s="35" t="s">
        <v>13</v>
      </c>
      <c r="H5" s="38" t="s">
        <v>14</v>
      </c>
      <c r="I5" s="194" t="s">
        <v>15</v>
      </c>
      <c r="J5" s="36" t="s">
        <v>16</v>
      </c>
      <c r="K5" s="35" t="s">
        <v>17</v>
      </c>
      <c r="L5" s="37" t="s">
        <v>18</v>
      </c>
      <c r="M5" s="35" t="s">
        <v>19</v>
      </c>
      <c r="N5" s="35" t="s">
        <v>20</v>
      </c>
      <c r="O5" s="38" t="s">
        <v>21</v>
      </c>
      <c r="P5" s="38" t="s">
        <v>25</v>
      </c>
      <c r="Q5" s="35" t="s">
        <v>26</v>
      </c>
      <c r="R5" s="35" t="s">
        <v>27</v>
      </c>
      <c r="S5" s="38" t="s">
        <v>28</v>
      </c>
    </row>
    <row r="6" spans="1:19" ht="18.75" customHeight="1">
      <c r="A6" s="253"/>
      <c r="B6" s="253"/>
      <c r="C6" s="253"/>
      <c r="D6" s="253"/>
      <c r="E6" s="253"/>
      <c r="F6" s="39" t="s">
        <v>30</v>
      </c>
      <c r="G6" s="69"/>
      <c r="H6" s="32">
        <v>1</v>
      </c>
      <c r="I6" s="193">
        <v>2</v>
      </c>
      <c r="J6" s="32">
        <v>3</v>
      </c>
      <c r="K6" s="30">
        <v>4</v>
      </c>
      <c r="L6" s="29">
        <v>5</v>
      </c>
      <c r="M6" s="29">
        <v>6</v>
      </c>
      <c r="N6" s="29">
        <v>7</v>
      </c>
      <c r="O6" s="29">
        <v>8</v>
      </c>
      <c r="P6" s="29">
        <v>9</v>
      </c>
      <c r="Q6" s="30">
        <v>10</v>
      </c>
      <c r="R6" s="30">
        <v>11</v>
      </c>
      <c r="S6" s="42">
        <v>12</v>
      </c>
    </row>
    <row r="7" spans="1:19" ht="18.75" customHeight="1">
      <c r="A7" s="1"/>
      <c r="B7" s="114" t="s">
        <v>41</v>
      </c>
      <c r="C7" s="1"/>
      <c r="D7" s="1"/>
      <c r="E7" s="92"/>
      <c r="F7" s="75"/>
      <c r="G7" s="273" t="s">
        <v>22</v>
      </c>
      <c r="H7" s="76"/>
      <c r="I7" s="212" t="s">
        <v>294</v>
      </c>
      <c r="J7" s="77"/>
      <c r="K7" s="76"/>
      <c r="L7" s="267" t="s">
        <v>31</v>
      </c>
      <c r="M7" s="76" t="s">
        <v>300</v>
      </c>
      <c r="N7" s="76"/>
      <c r="O7" s="76" t="s">
        <v>327</v>
      </c>
      <c r="P7" s="270" t="s">
        <v>29</v>
      </c>
      <c r="Q7" s="76" t="s">
        <v>326</v>
      </c>
      <c r="R7" s="76" t="s">
        <v>415</v>
      </c>
      <c r="S7" s="78" t="s">
        <v>432</v>
      </c>
    </row>
    <row r="8" spans="1:19" ht="18.75" customHeight="1">
      <c r="A8" s="9"/>
      <c r="B8" s="115" t="s">
        <v>42</v>
      </c>
      <c r="C8" s="9"/>
      <c r="D8" s="9"/>
      <c r="E8" s="16"/>
      <c r="F8" s="79" t="s">
        <v>5</v>
      </c>
      <c r="G8" s="274"/>
      <c r="H8" s="80"/>
      <c r="I8" s="213"/>
      <c r="J8" s="81"/>
      <c r="K8" s="80"/>
      <c r="L8" s="268"/>
      <c r="M8" s="80"/>
      <c r="N8" s="80"/>
      <c r="O8" s="80"/>
      <c r="P8" s="271"/>
      <c r="Q8" s="80"/>
      <c r="R8" s="80"/>
      <c r="S8" s="82"/>
    </row>
    <row r="9" spans="1:19" ht="18.75" customHeight="1">
      <c r="A9" s="9">
        <v>20001102</v>
      </c>
      <c r="B9" s="5" t="s">
        <v>94</v>
      </c>
      <c r="C9" s="5">
        <v>2</v>
      </c>
      <c r="D9" s="5">
        <v>2</v>
      </c>
      <c r="E9" s="16" t="s">
        <v>271</v>
      </c>
      <c r="F9" s="83"/>
      <c r="G9" s="274"/>
      <c r="H9" s="84"/>
      <c r="I9" s="214" t="s">
        <v>295</v>
      </c>
      <c r="J9" s="85"/>
      <c r="K9" s="84" t="s">
        <v>296</v>
      </c>
      <c r="L9" s="268"/>
      <c r="M9" s="84" t="s">
        <v>301</v>
      </c>
      <c r="N9" s="84" t="s">
        <v>302</v>
      </c>
      <c r="O9" s="84" t="s">
        <v>325</v>
      </c>
      <c r="P9" s="271"/>
      <c r="Q9" s="84" t="s">
        <v>267</v>
      </c>
      <c r="R9" s="84" t="s">
        <v>416</v>
      </c>
      <c r="S9" s="86" t="s">
        <v>269</v>
      </c>
    </row>
    <row r="10" spans="1:19" ht="18.75" customHeight="1">
      <c r="A10" s="9"/>
      <c r="B10" s="5" t="s">
        <v>43</v>
      </c>
      <c r="C10" s="5"/>
      <c r="D10" s="5"/>
      <c r="E10" s="16"/>
      <c r="F10" s="87"/>
      <c r="G10" s="274"/>
      <c r="H10" s="76"/>
      <c r="I10" s="212"/>
      <c r="J10" s="77" t="s">
        <v>320</v>
      </c>
      <c r="K10" s="76" t="s">
        <v>322</v>
      </c>
      <c r="L10" s="268"/>
      <c r="M10" s="76"/>
      <c r="N10" s="76"/>
      <c r="O10" s="76" t="s">
        <v>415</v>
      </c>
      <c r="P10" s="271"/>
      <c r="Q10" s="76" t="s">
        <v>324</v>
      </c>
      <c r="R10" s="76"/>
      <c r="S10" s="78"/>
    </row>
    <row r="11" spans="1:19" ht="18.75" customHeight="1">
      <c r="A11" s="9">
        <v>20001220</v>
      </c>
      <c r="B11" s="5" t="s">
        <v>95</v>
      </c>
      <c r="C11" s="5">
        <v>2</v>
      </c>
      <c r="D11" s="5">
        <v>1</v>
      </c>
      <c r="E11" s="16" t="s">
        <v>272</v>
      </c>
      <c r="F11" s="79" t="s">
        <v>6</v>
      </c>
      <c r="G11" s="274"/>
      <c r="H11" s="80"/>
      <c r="I11" s="213"/>
      <c r="J11" s="81"/>
      <c r="K11" s="80"/>
      <c r="L11" s="268"/>
      <c r="M11" s="80"/>
      <c r="N11" s="80"/>
      <c r="O11" s="80"/>
      <c r="P11" s="271"/>
      <c r="Q11" s="80"/>
      <c r="R11" s="80"/>
      <c r="S11" s="82"/>
    </row>
    <row r="12" spans="1:19" ht="18.75" customHeight="1" thickBot="1">
      <c r="A12" s="9">
        <v>20001521</v>
      </c>
      <c r="B12" s="5" t="s">
        <v>97</v>
      </c>
      <c r="C12" s="5">
        <v>2</v>
      </c>
      <c r="D12" s="5">
        <v>2</v>
      </c>
      <c r="E12" s="16" t="s">
        <v>305</v>
      </c>
      <c r="F12" s="83"/>
      <c r="G12" s="274"/>
      <c r="H12" s="84"/>
      <c r="I12" s="214"/>
      <c r="J12" s="85" t="s">
        <v>321</v>
      </c>
      <c r="K12" s="84" t="s">
        <v>323</v>
      </c>
      <c r="L12" s="268"/>
      <c r="M12" s="84"/>
      <c r="N12" s="80"/>
      <c r="O12" s="84" t="s">
        <v>416</v>
      </c>
      <c r="P12" s="271"/>
      <c r="Q12" s="84" t="s">
        <v>313</v>
      </c>
      <c r="R12" s="84"/>
      <c r="S12" s="86"/>
    </row>
    <row r="13" spans="1:19" ht="18.75" customHeight="1">
      <c r="A13" s="9"/>
      <c r="B13" s="5" t="s">
        <v>44</v>
      </c>
      <c r="C13" s="5"/>
      <c r="D13" s="5"/>
      <c r="E13" s="16"/>
      <c r="F13" s="87"/>
      <c r="G13" s="274"/>
      <c r="H13" s="76"/>
      <c r="I13" s="212"/>
      <c r="J13" s="77" t="s">
        <v>328</v>
      </c>
      <c r="K13" s="76"/>
      <c r="L13" s="268"/>
      <c r="M13" s="258" t="s">
        <v>192</v>
      </c>
      <c r="N13" s="259"/>
      <c r="O13" s="112"/>
      <c r="P13" s="271"/>
      <c r="Q13" s="76"/>
      <c r="R13" s="76" t="s">
        <v>415</v>
      </c>
      <c r="S13" s="78" t="s">
        <v>333</v>
      </c>
    </row>
    <row r="14" spans="1:19" ht="18.75" customHeight="1">
      <c r="A14" s="9"/>
      <c r="B14" s="5" t="s">
        <v>45</v>
      </c>
      <c r="C14" s="5"/>
      <c r="D14" s="5"/>
      <c r="E14" s="16"/>
      <c r="F14" s="79" t="s">
        <v>7</v>
      </c>
      <c r="G14" s="274"/>
      <c r="H14" s="80"/>
      <c r="I14" s="213"/>
      <c r="J14" s="81"/>
      <c r="K14" s="80"/>
      <c r="L14" s="268"/>
      <c r="M14" s="260" t="s">
        <v>311</v>
      </c>
      <c r="N14" s="261"/>
      <c r="O14" s="112"/>
      <c r="P14" s="271"/>
      <c r="Q14" s="80"/>
      <c r="R14" s="80"/>
      <c r="S14" s="82"/>
    </row>
    <row r="15" spans="1:19" ht="18.75" customHeight="1" thickBot="1">
      <c r="A15" s="9">
        <v>20010006</v>
      </c>
      <c r="B15" s="115" t="s">
        <v>98</v>
      </c>
      <c r="C15" s="5">
        <v>3</v>
      </c>
      <c r="D15" s="5">
        <v>2</v>
      </c>
      <c r="E15" s="16" t="s">
        <v>273</v>
      </c>
      <c r="F15" s="83"/>
      <c r="G15" s="274"/>
      <c r="H15" s="84"/>
      <c r="I15" s="215"/>
      <c r="J15" s="85" t="s">
        <v>253</v>
      </c>
      <c r="K15" s="84"/>
      <c r="L15" s="268"/>
      <c r="M15" s="89" t="s">
        <v>312</v>
      </c>
      <c r="N15" s="90" t="s">
        <v>432</v>
      </c>
      <c r="O15" s="113"/>
      <c r="P15" s="271"/>
      <c r="Q15" s="84"/>
      <c r="R15" s="84" t="s">
        <v>416</v>
      </c>
      <c r="S15" s="86" t="s">
        <v>262</v>
      </c>
    </row>
    <row r="16" spans="1:19" ht="18.75" customHeight="1">
      <c r="A16" s="9">
        <v>21001002</v>
      </c>
      <c r="B16" s="115" t="s">
        <v>53</v>
      </c>
      <c r="C16" s="5">
        <v>2</v>
      </c>
      <c r="D16" s="5">
        <v>2</v>
      </c>
      <c r="E16" s="16" t="s">
        <v>331</v>
      </c>
      <c r="F16" s="87"/>
      <c r="G16" s="274"/>
      <c r="H16" s="228"/>
      <c r="I16" s="239"/>
      <c r="J16" s="77" t="s">
        <v>318</v>
      </c>
      <c r="K16" s="76"/>
      <c r="L16" s="268"/>
      <c r="M16" s="80" t="s">
        <v>286</v>
      </c>
      <c r="N16" s="80"/>
      <c r="O16" s="80" t="s">
        <v>325</v>
      </c>
      <c r="P16" s="271"/>
      <c r="Q16" s="76" t="s">
        <v>267</v>
      </c>
      <c r="R16" s="76" t="s">
        <v>415</v>
      </c>
      <c r="S16" s="78" t="s">
        <v>269</v>
      </c>
    </row>
    <row r="17" spans="1:19" ht="18.75" customHeight="1">
      <c r="A17" s="9">
        <v>21001004</v>
      </c>
      <c r="B17" s="5" t="s">
        <v>54</v>
      </c>
      <c r="C17" s="5">
        <v>6</v>
      </c>
      <c r="D17" s="5">
        <v>3</v>
      </c>
      <c r="E17" s="6" t="s">
        <v>478</v>
      </c>
      <c r="F17" s="79" t="s">
        <v>8</v>
      </c>
      <c r="G17" s="274"/>
      <c r="H17" s="230"/>
      <c r="I17" s="240"/>
      <c r="J17" s="81"/>
      <c r="K17" s="80"/>
      <c r="L17" s="268"/>
      <c r="M17" s="80"/>
      <c r="N17" s="80"/>
      <c r="O17" s="80"/>
      <c r="P17" s="271"/>
      <c r="Q17" s="80"/>
      <c r="R17" s="80"/>
      <c r="S17" s="82"/>
    </row>
    <row r="18" spans="1:19" ht="18.75" customHeight="1">
      <c r="A18" s="9"/>
      <c r="B18" s="5" t="s">
        <v>46</v>
      </c>
      <c r="C18" s="5"/>
      <c r="D18" s="5"/>
      <c r="E18" s="16"/>
      <c r="F18" s="83"/>
      <c r="G18" s="274"/>
      <c r="H18" s="232"/>
      <c r="I18" s="241"/>
      <c r="J18" s="85" t="s">
        <v>332</v>
      </c>
      <c r="K18" s="84" t="s">
        <v>333</v>
      </c>
      <c r="L18" s="268"/>
      <c r="M18" s="84" t="s">
        <v>208</v>
      </c>
      <c r="N18" s="84" t="s">
        <v>287</v>
      </c>
      <c r="O18" s="84" t="s">
        <v>327</v>
      </c>
      <c r="P18" s="271"/>
      <c r="Q18" s="84" t="s">
        <v>326</v>
      </c>
      <c r="R18" s="84" t="s">
        <v>416</v>
      </c>
      <c r="S18" s="86" t="s">
        <v>198</v>
      </c>
    </row>
    <row r="19" spans="1:19" ht="18.75" customHeight="1">
      <c r="A19" s="9">
        <v>21042506</v>
      </c>
      <c r="B19" s="5" t="s">
        <v>106</v>
      </c>
      <c r="C19" s="5">
        <v>6</v>
      </c>
      <c r="D19" s="5">
        <v>3</v>
      </c>
      <c r="E19" s="6" t="s">
        <v>316</v>
      </c>
      <c r="F19" s="87"/>
      <c r="G19" s="274"/>
      <c r="H19" s="228"/>
      <c r="I19" s="239"/>
      <c r="J19" s="127" t="s">
        <v>279</v>
      </c>
      <c r="K19" s="77"/>
      <c r="L19" s="268"/>
      <c r="M19" s="76" t="s">
        <v>321</v>
      </c>
      <c r="N19" s="76" t="s">
        <v>323</v>
      </c>
      <c r="O19" s="76"/>
      <c r="P19" s="271"/>
      <c r="Q19" s="76"/>
      <c r="R19" s="76" t="s">
        <v>415</v>
      </c>
      <c r="S19" s="78" t="s">
        <v>313</v>
      </c>
    </row>
    <row r="20" spans="1:19" ht="18.75" customHeight="1">
      <c r="A20" s="9">
        <v>21042507</v>
      </c>
      <c r="B20" s="100" t="s">
        <v>107</v>
      </c>
      <c r="C20" s="5">
        <v>6</v>
      </c>
      <c r="D20" s="5">
        <v>3</v>
      </c>
      <c r="E20" s="6" t="s">
        <v>307</v>
      </c>
      <c r="F20" s="79" t="s">
        <v>9</v>
      </c>
      <c r="G20" s="274"/>
      <c r="H20" s="230"/>
      <c r="I20" s="240"/>
      <c r="J20" s="91"/>
      <c r="K20" s="91"/>
      <c r="L20" s="268"/>
      <c r="M20" s="80"/>
      <c r="N20" s="80"/>
      <c r="O20" s="80"/>
      <c r="P20" s="271"/>
      <c r="Q20" s="80"/>
      <c r="R20" s="80"/>
      <c r="S20" s="82"/>
    </row>
    <row r="21" spans="1:19" ht="18.75" customHeight="1">
      <c r="A21" s="9"/>
      <c r="B21" s="5" t="s">
        <v>47</v>
      </c>
      <c r="C21" s="5"/>
      <c r="D21" s="5"/>
      <c r="E21" s="16"/>
      <c r="F21" s="83"/>
      <c r="G21" s="275"/>
      <c r="H21" s="232"/>
      <c r="I21" s="241"/>
      <c r="J21" s="128" t="s">
        <v>237</v>
      </c>
      <c r="K21" s="85" t="s">
        <v>308</v>
      </c>
      <c r="L21" s="269"/>
      <c r="M21" s="84" t="s">
        <v>320</v>
      </c>
      <c r="N21" s="84" t="s">
        <v>322</v>
      </c>
      <c r="O21" s="84"/>
      <c r="P21" s="272"/>
      <c r="Q21" s="84"/>
      <c r="R21" s="84" t="s">
        <v>416</v>
      </c>
      <c r="S21" s="86" t="s">
        <v>324</v>
      </c>
    </row>
    <row r="22" spans="1:19" ht="18.75" customHeight="1">
      <c r="A22" s="9"/>
      <c r="B22" s="5" t="s">
        <v>48</v>
      </c>
      <c r="C22" s="5"/>
      <c r="D22" s="5"/>
      <c r="E22" s="16"/>
      <c r="F22" s="24"/>
      <c r="G22" s="44"/>
      <c r="H22" s="45"/>
      <c r="I22" s="45"/>
      <c r="J22" s="45"/>
      <c r="K22" s="45"/>
      <c r="L22" s="45"/>
      <c r="M22" s="45"/>
      <c r="N22" s="45"/>
      <c r="O22" s="45"/>
      <c r="P22" s="31"/>
      <c r="Q22" s="31"/>
      <c r="R22" s="31"/>
      <c r="S22" s="28"/>
    </row>
    <row r="23" spans="1:19" ht="18.75" customHeight="1">
      <c r="A23" s="9"/>
      <c r="B23" s="5" t="s">
        <v>49</v>
      </c>
      <c r="C23" s="5"/>
      <c r="D23" s="5"/>
      <c r="E23" s="16"/>
      <c r="F23" s="26"/>
      <c r="G23" s="46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7"/>
    </row>
    <row r="24" spans="1:19" ht="18.75" customHeight="1">
      <c r="A24" s="9">
        <v>21042227</v>
      </c>
      <c r="B24" s="5" t="s">
        <v>87</v>
      </c>
      <c r="C24" s="5">
        <v>4</v>
      </c>
      <c r="D24" s="5">
        <v>2</v>
      </c>
      <c r="E24" s="16" t="s">
        <v>330</v>
      </c>
      <c r="F24" s="2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7"/>
    </row>
    <row r="25" spans="1:19" ht="18.75" customHeight="1">
      <c r="A25" s="9">
        <v>21042514</v>
      </c>
      <c r="B25" s="5" t="s">
        <v>108</v>
      </c>
      <c r="C25" s="7">
        <v>4</v>
      </c>
      <c r="D25" s="7">
        <v>2</v>
      </c>
      <c r="E25" s="16" t="s">
        <v>278</v>
      </c>
      <c r="F25" s="48"/>
      <c r="G25" s="46"/>
      <c r="H25" s="49"/>
      <c r="I25" s="50"/>
      <c r="J25" s="51"/>
      <c r="K25" s="52" t="s">
        <v>23</v>
      </c>
      <c r="L25" s="53"/>
      <c r="M25" s="53"/>
      <c r="N25" s="53"/>
      <c r="O25" s="53"/>
      <c r="P25" s="262" t="s">
        <v>10</v>
      </c>
      <c r="Q25" s="262"/>
      <c r="R25" s="262"/>
      <c r="S25" s="47"/>
    </row>
    <row r="26" spans="1:19" ht="18.75" customHeight="1">
      <c r="A26" s="9"/>
      <c r="B26" s="5" t="s">
        <v>55</v>
      </c>
      <c r="C26" s="5"/>
      <c r="D26" s="5"/>
      <c r="E26" s="16"/>
      <c r="F26" s="54"/>
      <c r="G26" s="55"/>
      <c r="I26" s="51"/>
      <c r="J26" s="51"/>
      <c r="K26" s="57"/>
      <c r="L26" s="257" t="s">
        <v>476</v>
      </c>
      <c r="M26" s="257"/>
      <c r="N26" s="257"/>
      <c r="O26" s="257"/>
      <c r="P26" s="52"/>
      <c r="Q26" s="52"/>
      <c r="R26" s="52"/>
      <c r="S26" s="27"/>
    </row>
    <row r="27" spans="1:19" ht="18.75" customHeight="1">
      <c r="A27" s="9"/>
      <c r="B27" s="5" t="s">
        <v>51</v>
      </c>
      <c r="C27" s="5"/>
      <c r="D27" s="5"/>
      <c r="E27" s="16"/>
      <c r="F27" s="43"/>
      <c r="G27" s="49"/>
      <c r="I27" s="50"/>
      <c r="J27" s="51"/>
      <c r="K27" s="57"/>
      <c r="L27" s="58"/>
      <c r="M27" s="52"/>
      <c r="N27" s="52"/>
      <c r="O27" s="52"/>
      <c r="P27" s="52"/>
      <c r="Q27" s="52"/>
      <c r="R27" s="52"/>
      <c r="S27" s="27"/>
    </row>
    <row r="28" spans="1:19" ht="18.75" customHeight="1">
      <c r="A28" s="9">
        <v>20020003</v>
      </c>
      <c r="B28" s="5" t="s">
        <v>105</v>
      </c>
      <c r="C28" s="5">
        <v>2</v>
      </c>
      <c r="D28" s="7" t="s">
        <v>52</v>
      </c>
      <c r="E28" s="16" t="s">
        <v>330</v>
      </c>
      <c r="F28" s="43"/>
      <c r="G28" s="49"/>
      <c r="I28" s="50"/>
      <c r="J28" s="51"/>
      <c r="K28" s="52" t="s">
        <v>23</v>
      </c>
      <c r="L28" s="53"/>
      <c r="M28" s="53"/>
      <c r="N28" s="53"/>
      <c r="O28" s="53"/>
      <c r="P28" s="262" t="s">
        <v>38</v>
      </c>
      <c r="Q28" s="262"/>
      <c r="R28" s="262"/>
      <c r="S28" s="263"/>
    </row>
    <row r="29" spans="1:19" ht="18.75" customHeight="1">
      <c r="A29" s="5"/>
      <c r="B29" s="5"/>
      <c r="C29" s="5"/>
      <c r="D29" s="7"/>
      <c r="E29" s="16"/>
      <c r="G29" s="55"/>
      <c r="I29" s="51"/>
      <c r="J29" s="45"/>
      <c r="K29" s="45"/>
      <c r="L29" s="257" t="s">
        <v>39</v>
      </c>
      <c r="M29" s="257"/>
      <c r="N29" s="257"/>
      <c r="O29" s="257"/>
      <c r="P29" s="52"/>
      <c r="Q29" s="52"/>
      <c r="R29" s="55"/>
      <c r="S29" s="27"/>
    </row>
    <row r="30" spans="1:19" ht="18.75" customHeight="1">
      <c r="A30" s="70"/>
      <c r="B30" s="71"/>
      <c r="C30" s="70"/>
      <c r="D30" s="70"/>
      <c r="E30" s="16"/>
      <c r="F30" s="43"/>
      <c r="G30" s="55"/>
      <c r="H30" s="51"/>
      <c r="J30" s="45"/>
      <c r="R30" s="52"/>
      <c r="S30" s="27"/>
    </row>
    <row r="31" spans="1:19" ht="18.75" customHeight="1">
      <c r="A31" s="21"/>
      <c r="B31" s="22"/>
      <c r="C31" s="21"/>
      <c r="D31" s="21"/>
      <c r="E31" s="10"/>
      <c r="F31" s="20" t="s">
        <v>37</v>
      </c>
      <c r="G31" s="65"/>
      <c r="H31" s="65"/>
      <c r="I31" s="65"/>
      <c r="J31" s="65"/>
      <c r="K31" s="66"/>
      <c r="L31" s="61"/>
      <c r="M31" s="61"/>
      <c r="N31" s="61"/>
      <c r="O31" s="61"/>
      <c r="P31" s="52"/>
      <c r="Q31" s="52"/>
      <c r="R31" s="52"/>
      <c r="S31" s="27"/>
    </row>
    <row r="32" spans="1:19" ht="18.75" customHeight="1">
      <c r="A32" s="276" t="s">
        <v>24</v>
      </c>
      <c r="B32" s="256"/>
      <c r="C32" s="11">
        <f>SUM(C7:C31)</f>
        <v>39</v>
      </c>
      <c r="D32" s="11">
        <f>SUM(D7:D31)</f>
        <v>22</v>
      </c>
      <c r="E32" s="12"/>
      <c r="F32" s="33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3"/>
    </row>
  </sheetData>
  <sheetProtection/>
  <mergeCells count="20">
    <mergeCell ref="L29:O29"/>
    <mergeCell ref="A32:B32"/>
    <mergeCell ref="G7:G21"/>
    <mergeCell ref="E4:E6"/>
    <mergeCell ref="F4:F5"/>
    <mergeCell ref="L26:O26"/>
    <mergeCell ref="A4:A6"/>
    <mergeCell ref="B4:B6"/>
    <mergeCell ref="C4:C6"/>
    <mergeCell ref="D4:D6"/>
    <mergeCell ref="P28:S28"/>
    <mergeCell ref="L7:L21"/>
    <mergeCell ref="B1:R1"/>
    <mergeCell ref="B2:R2"/>
    <mergeCell ref="B3:Q3"/>
    <mergeCell ref="R3:S3"/>
    <mergeCell ref="P7:P21"/>
    <mergeCell ref="P25:R25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2012-07-25T07:09:42Z</cp:lastPrinted>
  <dcterms:created xsi:type="dcterms:W3CDTF">1999-01-22T07:38:10Z</dcterms:created>
  <dcterms:modified xsi:type="dcterms:W3CDTF">2012-07-25T07:14:46Z</dcterms:modified>
  <cp:category/>
  <cp:version/>
  <cp:contentType/>
  <cp:contentStatus/>
</cp:coreProperties>
</file>